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МиГ от 21.09.23" sheetId="1" r:id="rId1"/>
    <sheet name="МИГ+ от 16.09.2023" sheetId="2" r:id="rId2"/>
    <sheet name="МиГ Ушинского от 21.09.23" sheetId="3" r:id="rId3"/>
  </sheets>
  <definedNames/>
  <calcPr fullCalcOnLoad="1"/>
</workbook>
</file>

<file path=xl/sharedStrings.xml><?xml version="1.0" encoding="utf-8"?>
<sst xmlns="http://schemas.openxmlformats.org/spreadsheetml/2006/main" count="420" uniqueCount="172">
  <si>
    <t>ФИО</t>
  </si>
  <si>
    <t>Должность</t>
  </si>
  <si>
    <t>Учебное заведение</t>
  </si>
  <si>
    <t>Дата получения</t>
  </si>
  <si>
    <t>Специальность</t>
  </si>
  <si>
    <t>Год окончания</t>
  </si>
  <si>
    <t>Уровень образования</t>
  </si>
  <si>
    <t>Высшее профессиональное образование</t>
  </si>
  <si>
    <t>Лечебное дело</t>
  </si>
  <si>
    <t>Физиотерапия</t>
  </si>
  <si>
    <t>Функциональная диагностика</t>
  </si>
  <si>
    <t>Ультразвуковая диагностика</t>
  </si>
  <si>
    <t>Медицинская сестра</t>
  </si>
  <si>
    <t>Среднее профессиональное образование</t>
  </si>
  <si>
    <t>Сестринское дело</t>
  </si>
  <si>
    <t>Врач ультразвуковой диагностики</t>
  </si>
  <si>
    <t>Дата окончания</t>
  </si>
  <si>
    <t>Квалификация</t>
  </si>
  <si>
    <t>Врач-лечебник</t>
  </si>
  <si>
    <t>Врач</t>
  </si>
  <si>
    <t>Фельдшер</t>
  </si>
  <si>
    <t>Специалист по адаптивной физической культуре</t>
  </si>
  <si>
    <t xml:space="preserve">Сведения из документа об образовании </t>
  </si>
  <si>
    <t xml:space="preserve">Сведения из сертификата специалиста </t>
  </si>
  <si>
    <t>Архангельский государственный медицинский институт</t>
  </si>
  <si>
    <t>ООО "Центр Специализированного образования "Проф-ресурс"</t>
  </si>
  <si>
    <t>Профпатология</t>
  </si>
  <si>
    <t>Экспертиза временной нетрудоспособности</t>
  </si>
  <si>
    <t>ООО "Многопрофильная Академия развития и технологий"</t>
  </si>
  <si>
    <t>ФГБОУ ВО "Северный государственный медицинский университет"</t>
  </si>
  <si>
    <t>Офтальмология</t>
  </si>
  <si>
    <t>НОЧУ ДПО УИЦ "КОМПиЯ"</t>
  </si>
  <si>
    <t>Петрозаводский государственный университет</t>
  </si>
  <si>
    <t>Педиатрия</t>
  </si>
  <si>
    <t>Врач-педиатр</t>
  </si>
  <si>
    <t>Киреева Наталья Михайловна</t>
  </si>
  <si>
    <t>Врач акушер-гинеколог,  врач УЗД</t>
  </si>
  <si>
    <t>Государственное образовательное учреждение высшего профессионального образования "Северный государственный медицинский университет (г. Архангельск) Федерального агенства по здравоохранению и социальному развитию"</t>
  </si>
  <si>
    <t>Акушерство и гинекология</t>
  </si>
  <si>
    <t>Архангельский государственный ордена Трудового Красного знамени медицинский институт</t>
  </si>
  <si>
    <t>АНО ДПО "Санкт-Петербургский Межотраслевой Институт Повышения Квалификации"</t>
  </si>
  <si>
    <t>Неврология</t>
  </si>
  <si>
    <t>Котласское медицинское училище</t>
  </si>
  <si>
    <t>Архангельская государственная медицинская академия</t>
  </si>
  <si>
    <t>Северный государственный медицинский университет</t>
  </si>
  <si>
    <t>Жемчужная Елена Валерьевна</t>
  </si>
  <si>
    <t>Управляющая</t>
  </si>
  <si>
    <t>Фельдшер общей практики</t>
  </si>
  <si>
    <t>Автономная некоммерческая организация дополнительного профессионального образования "Санкт-Петербургский Межотраслевой Институт Повышения Квалификации"</t>
  </si>
  <si>
    <t>Терапия</t>
  </si>
  <si>
    <t>Адаптивная физическая культура для лиц с отклонениями в состоянии здоровья (Адаптивная физическая культура)"</t>
  </si>
  <si>
    <t>Федеральное государственное бюджетное образовательное учреждение высшего образования "Северный государственный медицинский университет" Министерства здравоохранения РФ Г. Архангельск</t>
  </si>
  <si>
    <t>Дойков Владислав Михайлович</t>
  </si>
  <si>
    <t>Врач офтальмолог</t>
  </si>
  <si>
    <t>Дерматовенерология</t>
  </si>
  <si>
    <t>Рефлексотерапия</t>
  </si>
  <si>
    <t>Белых Анастасия Александровна</t>
  </si>
  <si>
    <t>ГАПОУ АО "Котласский электромеханический техникум"</t>
  </si>
  <si>
    <t>Витязева Надежда Николаевна</t>
  </si>
  <si>
    <t>Медицинская сестра по массажу</t>
  </si>
  <si>
    <t>ООО Учебный Центр  "Простые решения"</t>
  </si>
  <si>
    <t>Государственное автономное образовательное учреждение среднего профессионального образования Архангельской области "Котласский электромеханический техникум"</t>
  </si>
  <si>
    <t>Медицинская сестра общей практики</t>
  </si>
  <si>
    <t>Евдокимова Галина Васильевна</t>
  </si>
  <si>
    <t>ФГБОУ ВО "Тверской государственный медицинский университет"</t>
  </si>
  <si>
    <t>Земляная Ирина Алексеевна</t>
  </si>
  <si>
    <t>Врач психотерапевт</t>
  </si>
  <si>
    <t>Алма-Атинский государственный медицинский институт</t>
  </si>
  <si>
    <t>Психотерапия</t>
  </si>
  <si>
    <t>ООО "ПрофАудитКонсалт"</t>
  </si>
  <si>
    <t>Врач невролог</t>
  </si>
  <si>
    <t>ООО "Хорс-Групп"</t>
  </si>
  <si>
    <t>ФГБОУ ДПО "Российская медицинская академия непрерывного профессионального образования"</t>
  </si>
  <si>
    <t>ГОУ ВПО "Северный государственный медицинский университет (г. Архангельск) Федерального агенства по здравоохранениб и социальному развитию"</t>
  </si>
  <si>
    <t>Менеджмент организации</t>
  </si>
  <si>
    <t>Менеджер</t>
  </si>
  <si>
    <t>Великоустюгское медицинское училище</t>
  </si>
  <si>
    <t>Казаринова Ирина Алексеевна</t>
  </si>
  <si>
    <t>Врач косметолог,          врач дерматовенеролог</t>
  </si>
  <si>
    <t>Косметология</t>
  </si>
  <si>
    <t>Карелкина Елена Александровна</t>
  </si>
  <si>
    <t>Медицинский массаж</t>
  </si>
  <si>
    <t>Патарушина Татьяна Александровна</t>
  </si>
  <si>
    <t>Врач косметолог</t>
  </si>
  <si>
    <t>Россамахина Виктория Сергеевна</t>
  </si>
  <si>
    <t>Государственное образовательное учреждение среднего профессионального образования "Котласское медицинское училище департамента здравоохранения администрации Архангельской области""</t>
  </si>
  <si>
    <t>АНО ДПО "Учебно-методический информационный центр"</t>
  </si>
  <si>
    <t>Сестринское делов стоматологии</t>
  </si>
  <si>
    <t>Пермская государственная медицинская академия</t>
  </si>
  <si>
    <t xml:space="preserve">ФГАОУ ВО "Российский Университет Дружбы Народов" </t>
  </si>
  <si>
    <t>Эндокринные аспекты репродуктивного здоровья</t>
  </si>
  <si>
    <t>Скрипкина Наталья Леонидовна</t>
  </si>
  <si>
    <t>Таранин Александр Викторович</t>
  </si>
  <si>
    <t>Медицинский брат по массажу</t>
  </si>
  <si>
    <t>Государственное  образовательное учреждение среднего профессионального образования "Архангельский медицинский колледж"</t>
  </si>
  <si>
    <t>Тараканова Наталия Гелиевна</t>
  </si>
  <si>
    <t>Врач физиотерапевт</t>
  </si>
  <si>
    <t>ЧОУ ДПО "Региональная академия делового образования"</t>
  </si>
  <si>
    <t>Основы озонотерапии в клинической практике</t>
  </si>
  <si>
    <t>Тулубенская Марина Вячеславовна</t>
  </si>
  <si>
    <t>Администратор</t>
  </si>
  <si>
    <t>АНО ДПО "Гуманитарно-технический институт"</t>
  </si>
  <si>
    <t>Сестринское дело в офтальмологии</t>
  </si>
  <si>
    <t>Шульгина Ольга Владимировна</t>
  </si>
  <si>
    <t>Сестринское дело в косметологии</t>
  </si>
  <si>
    <t>Васенькина Светлана Александровна</t>
  </si>
  <si>
    <t>Гомзякова Татьяна Валентиновна</t>
  </si>
  <si>
    <t>Врач дерматовенеролог,  врач косметолог</t>
  </si>
  <si>
    <t>Лобанцева Татьяна Владимировна</t>
  </si>
  <si>
    <t>Полуянова Ирина Анатольевна</t>
  </si>
  <si>
    <t>Федяева Татьяна Анатольевна</t>
  </si>
  <si>
    <t>АНО ВПО "Европейский Университет "Бизнес Треугольник"</t>
  </si>
  <si>
    <t>Предкель Мария Александровна</t>
  </si>
  <si>
    <t>Врач ЛФК</t>
  </si>
  <si>
    <t>Лечебная физкультура и спортивная медицина</t>
  </si>
  <si>
    <t>Государственное образовательное учреждение высшего профессионального образования "Северный государственный медицинский университет       (г. Архангельск) Федерального агенства по здравоохранению и социальному развитию"</t>
  </si>
  <si>
    <t>Пономарева Анна Сергеевна</t>
  </si>
  <si>
    <t>Государственное образовательное учреждение среднего профессионального образования "Великоустюгский медицинский техникум имени Н.П. Бычихина"</t>
  </si>
  <si>
    <t>Дресвянкина Елена Владимировна</t>
  </si>
  <si>
    <t>Заведующий здравпунктом</t>
  </si>
  <si>
    <t>Прусаков Владимир Анатольевич</t>
  </si>
  <si>
    <t>Врач терапевт</t>
  </si>
  <si>
    <t>АНО ДПО "Национальный технологический университет"</t>
  </si>
  <si>
    <t>Фалевская Екатерина Юрьевна</t>
  </si>
  <si>
    <t>БПОУ ВО "Вологодский областной медицинский колледж"</t>
  </si>
  <si>
    <t>Щукина Елена Владимировна</t>
  </si>
  <si>
    <t>ФГАОУ ВО"Первый Московский государственный медицинский университет имени И.М.Сеченова"</t>
  </si>
  <si>
    <t>Анестезиология и реаниматология"</t>
  </si>
  <si>
    <t>Жукова Елена Аркадьевна</t>
  </si>
  <si>
    <t>ООО "Межрегиональный центр непрерывного медицинского и фармацевтического образования"</t>
  </si>
  <si>
    <t>Ультразвуковая  диагностика</t>
  </si>
  <si>
    <t>Врач УЗД</t>
  </si>
  <si>
    <t>Курилова Ида Васильевна</t>
  </si>
  <si>
    <t>Медсестра кабинита функциональной диагностики</t>
  </si>
  <si>
    <t>ООО Научно-практический центр дополнительного профессионального образования "ЮНЕКОМС"</t>
  </si>
  <si>
    <t>Митягина Светлана Адиевна</t>
  </si>
  <si>
    <t>Старшая медицинская сестра</t>
  </si>
  <si>
    <t>Мотошина Мария Вячеславовна</t>
  </si>
  <si>
    <t>Врач педиатр</t>
  </si>
  <si>
    <t>ГБОУ ВПО "Северный государственный медицинский университет"</t>
  </si>
  <si>
    <t>ООО "Центр Специализированного образования "Проф-Ресурс"</t>
  </si>
  <si>
    <t xml:space="preserve"> Врач УЗД</t>
  </si>
  <si>
    <t>Нагибина Анастасия Николаевна</t>
  </si>
  <si>
    <t>Котласский медицинский техникум</t>
  </si>
  <si>
    <t>ООО "АВС-Центр"</t>
  </si>
  <si>
    <t>Современные аспекты сестринского дела в анестезиологии и реаниматологии"</t>
  </si>
  <si>
    <t>АНО ДПО "Сибирский институт непрерывного медицинского образования"</t>
  </si>
  <si>
    <t>ООО "НМО-ДПО</t>
  </si>
  <si>
    <t>ООО "НМО-ДПО"</t>
  </si>
  <si>
    <t>Прусакова Елена Владимировна</t>
  </si>
  <si>
    <t>ООО НПЦ ДПО "Юнекомс"</t>
  </si>
  <si>
    <t>Лечебная физкультура</t>
  </si>
  <si>
    <t>ООО "ЦСО "Проф-Лидер"</t>
  </si>
  <si>
    <t>Лазерные технологии в медицине</t>
  </si>
  <si>
    <t>НОЧУ ДПО "Институт современной кинезитерапии и физической реабилитации"</t>
  </si>
  <si>
    <t>Современная кинезитерапия, как основа физической культуры и медицинской реабилитации"</t>
  </si>
  <si>
    <t>Гончарук Марина Вячеславовна</t>
  </si>
  <si>
    <t>Воркутинское медицинское училище Минздрава Коми АССР</t>
  </si>
  <si>
    <t>ООО "Учебный центр в сфере антимонопольного регулирования и конкуретной политики"</t>
  </si>
  <si>
    <t>ФГБОУ ВО "Ярославский государственный медицинский университет"</t>
  </si>
  <si>
    <t>ООО "Межднародный центр подготовки  и развития массажистов"</t>
  </si>
  <si>
    <t>Логопедический массаж</t>
  </si>
  <si>
    <t>Антонова Татьяна Юрьевна</t>
  </si>
  <si>
    <t>Кондаков Олег Александрович</t>
  </si>
  <si>
    <t>ФГБОУ ДПО РМАНПО Минздрава России</t>
  </si>
  <si>
    <t>НОЧУ ДПО "ПРОФЕССИОНАЛ"</t>
  </si>
  <si>
    <t>АНО ДПО "Национальный научно-исследовательский институт общественного здоровья, управления и права"</t>
  </si>
  <si>
    <t>Семенюк Наталья Михайловна</t>
  </si>
  <si>
    <t>менеджер</t>
  </si>
  <si>
    <t xml:space="preserve">                                      Сведения из документа об образовании </t>
  </si>
  <si>
    <t>ООО "Центр специализированного образования "Проф-лидер"</t>
  </si>
  <si>
    <t>Озонотерапия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</si>
</sst>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medium"/>
      <top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4" fontId="0" fillId="8" borderId="15" xfId="0" applyNumberFormat="1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14" fontId="0" fillId="9" borderId="15" xfId="0" applyNumberForma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14" fontId="0" fillId="9" borderId="22" xfId="0" applyNumberFormat="1" applyFill="1" applyBorder="1" applyAlignment="1">
      <alignment horizontal="center" vertical="center" wrapText="1"/>
    </xf>
    <xf numFmtId="14" fontId="0" fillId="9" borderId="23" xfId="0" applyNumberForma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14" fontId="18" fillId="9" borderId="15" xfId="0" applyNumberFormat="1" applyFont="1" applyFill="1" applyBorder="1" applyAlignment="1">
      <alignment horizontal="center" vertical="center" wrapText="1"/>
    </xf>
    <xf numFmtId="14" fontId="18" fillId="9" borderId="25" xfId="0" applyNumberFormat="1" applyFont="1" applyFill="1" applyBorder="1" applyAlignment="1">
      <alignment horizontal="center" vertical="center" wrapText="1"/>
    </xf>
    <xf numFmtId="14" fontId="0" fillId="8" borderId="15" xfId="0" applyNumberForma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9" borderId="20" xfId="0" applyNumberForma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14" fontId="0" fillId="8" borderId="26" xfId="0" applyNumberFormat="1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14" fontId="0" fillId="9" borderId="29" xfId="0" applyNumberForma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14" fontId="0" fillId="9" borderId="15" xfId="0" applyNumberFormat="1" applyFill="1" applyBorder="1" applyAlignment="1">
      <alignment horizontal="center" vertical="center" wrapText="1"/>
    </xf>
    <xf numFmtId="14" fontId="0" fillId="9" borderId="32" xfId="0" applyNumberForma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33" xfId="0" applyFont="1" applyFill="1" applyBorder="1" applyAlignment="1">
      <alignment horizontal="center" vertical="center" wrapText="1"/>
    </xf>
    <xf numFmtId="14" fontId="0" fillId="9" borderId="26" xfId="0" applyNumberForma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14" fontId="0" fillId="8" borderId="34" xfId="0" applyNumberForma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37" fillId="8" borderId="19" xfId="0" applyFont="1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14" fontId="0" fillId="9" borderId="34" xfId="0" applyNumberForma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14" fontId="0" fillId="34" borderId="26" xfId="0" applyNumberForma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14" fontId="0" fillId="34" borderId="25" xfId="0" applyNumberFormat="1" applyFill="1" applyBorder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4" fontId="0" fillId="34" borderId="37" xfId="0" applyNumberFormat="1" applyFill="1" applyBorder="1" applyAlignment="1">
      <alignment horizontal="center" vertical="center" wrapText="1"/>
    </xf>
    <xf numFmtId="14" fontId="0" fillId="34" borderId="15" xfId="0" applyNumberForma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4" fontId="0" fillId="8" borderId="17" xfId="0" applyNumberFormat="1" applyFill="1" applyBorder="1" applyAlignment="1">
      <alignment horizontal="center" vertical="center" wrapText="1"/>
    </xf>
    <xf numFmtId="14" fontId="0" fillId="8" borderId="29" xfId="0" applyNumberFormat="1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14" fontId="0" fillId="9" borderId="37" xfId="0" applyNumberFormat="1" applyFill="1" applyBorder="1" applyAlignment="1">
      <alignment horizontal="center" vertical="center" wrapText="1"/>
    </xf>
    <xf numFmtId="14" fontId="0" fillId="8" borderId="37" xfId="0" applyNumberFormat="1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14" fontId="0" fillId="8" borderId="28" xfId="0" applyNumberFormat="1" applyFill="1" applyBorder="1" applyAlignment="1">
      <alignment horizontal="center" vertical="center" wrapText="1"/>
    </xf>
    <xf numFmtId="14" fontId="0" fillId="8" borderId="18" xfId="0" applyNumberFormat="1" applyFill="1" applyBorder="1" applyAlignment="1">
      <alignment horizontal="center" vertical="center" wrapText="1"/>
    </xf>
    <xf numFmtId="14" fontId="0" fillId="9" borderId="36" xfId="0" applyNumberFormat="1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4" fontId="0" fillId="9" borderId="10" xfId="0" applyNumberForma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46" xfId="0" applyFill="1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14" fontId="0" fillId="8" borderId="10" xfId="0" applyNumberFormat="1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14" fontId="0" fillId="9" borderId="41" xfId="0" applyNumberFormat="1" applyFill="1" applyBorder="1" applyAlignment="1">
      <alignment horizontal="center" vertical="center" wrapText="1"/>
    </xf>
    <xf numFmtId="14" fontId="0" fillId="9" borderId="48" xfId="0" applyNumberForma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14" fontId="0" fillId="8" borderId="49" xfId="0" applyNumberForma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14" fontId="0" fillId="8" borderId="42" xfId="0" applyNumberFormat="1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14" fontId="0" fillId="9" borderId="49" xfId="0" applyNumberFormat="1" applyFill="1" applyBorder="1" applyAlignment="1">
      <alignment horizontal="center" vertical="center" wrapText="1"/>
    </xf>
    <xf numFmtId="14" fontId="0" fillId="9" borderId="52" xfId="0" applyNumberForma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14" fontId="0" fillId="9" borderId="54" xfId="0" applyNumberFormat="1" applyFill="1" applyBorder="1" applyAlignment="1">
      <alignment horizontal="center" vertical="center" wrapText="1"/>
    </xf>
    <xf numFmtId="14" fontId="0" fillId="8" borderId="54" xfId="0" applyNumberFormat="1" applyFill="1" applyBorder="1" applyAlignment="1">
      <alignment horizontal="center" vertical="center" wrapText="1"/>
    </xf>
    <xf numFmtId="14" fontId="0" fillId="8" borderId="52" xfId="0" applyNumberFormat="1" applyFill="1" applyBorder="1" applyAlignment="1">
      <alignment horizontal="center" vertical="center" wrapText="1"/>
    </xf>
    <xf numFmtId="14" fontId="0" fillId="8" borderId="41" xfId="0" applyNumberFormat="1" applyFill="1" applyBorder="1" applyAlignment="1">
      <alignment horizontal="center" vertical="center" wrapText="1"/>
    </xf>
    <xf numFmtId="14" fontId="0" fillId="8" borderId="45" xfId="0" applyNumberFormat="1" applyFill="1" applyBorder="1" applyAlignment="1">
      <alignment horizontal="center" vertical="center" wrapText="1"/>
    </xf>
    <xf numFmtId="14" fontId="0" fillId="9" borderId="45" xfId="0" applyNumberFormat="1" applyFill="1" applyBorder="1" applyAlignment="1">
      <alignment horizontal="center" vertical="center" wrapText="1"/>
    </xf>
    <xf numFmtId="14" fontId="0" fillId="0" borderId="32" xfId="0" applyNumberFormat="1" applyFill="1" applyBorder="1" applyAlignment="1">
      <alignment vertical="center" wrapText="1"/>
    </xf>
    <xf numFmtId="14" fontId="0" fillId="9" borderId="11" xfId="0" applyNumberForma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 horizontal="center" vertical="center" wrapText="1"/>
    </xf>
    <xf numFmtId="14" fontId="0" fillId="8" borderId="11" xfId="0" applyNumberFormat="1" applyFill="1" applyBorder="1" applyAlignment="1">
      <alignment horizontal="center" vertical="center" wrapText="1"/>
    </xf>
    <xf numFmtId="14" fontId="0" fillId="9" borderId="14" xfId="0" applyNumberFormat="1" applyFill="1" applyBorder="1" applyAlignment="1">
      <alignment horizontal="center" vertical="center" wrapText="1"/>
    </xf>
    <xf numFmtId="0" fontId="0" fillId="9" borderId="28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14" fontId="0" fillId="34" borderId="44" xfId="0" applyNumberFormat="1" applyFill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14" fontId="0" fillId="9" borderId="26" xfId="0" applyNumberFormat="1" applyFill="1" applyBorder="1" applyAlignment="1">
      <alignment horizontal="center" vertical="center" wrapText="1"/>
    </xf>
    <xf numFmtId="14" fontId="0" fillId="9" borderId="34" xfId="0" applyNumberForma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8" borderId="34" xfId="0" applyNumberForma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14" fontId="0" fillId="8" borderId="25" xfId="0" applyNumberForma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14" fontId="0" fillId="8" borderId="32" xfId="0" applyNumberFormat="1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0" fontId="0" fillId="8" borderId="59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14" fontId="0" fillId="9" borderId="57" xfId="0" applyNumberFormat="1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61" xfId="0" applyNumberFormat="1" applyFill="1" applyBorder="1" applyAlignment="1">
      <alignment horizontal="center" vertical="center" wrapText="1"/>
    </xf>
    <xf numFmtId="14" fontId="0" fillId="9" borderId="32" xfId="0" applyNumberFormat="1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14" fontId="0" fillId="9" borderId="25" xfId="0" applyNumberFormat="1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14" fontId="0" fillId="9" borderId="15" xfId="0" applyNumberFormat="1" applyFill="1" applyBorder="1" applyAlignment="1">
      <alignment horizontal="center" vertical="center" wrapText="1"/>
    </xf>
    <xf numFmtId="0" fontId="0" fillId="9" borderId="56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28" fillId="9" borderId="64" xfId="0" applyFont="1" applyFill="1" applyBorder="1" applyAlignment="1">
      <alignment vertical="center" wrapText="1"/>
    </xf>
    <xf numFmtId="0" fontId="28" fillId="9" borderId="35" xfId="0" applyFont="1" applyFill="1" applyBorder="1" applyAlignment="1">
      <alignment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0" fillId="9" borderId="65" xfId="0" applyFill="1" applyBorder="1" applyAlignment="1">
      <alignment horizontal="center" vertical="center" wrapText="1"/>
    </xf>
    <xf numFmtId="0" fontId="0" fillId="9" borderId="66" xfId="0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0" fontId="0" fillId="9" borderId="50" xfId="0" applyFill="1" applyBorder="1" applyAlignment="1">
      <alignment horizontal="center" vertical="center" wrapText="1"/>
    </xf>
    <xf numFmtId="14" fontId="0" fillId="8" borderId="14" xfId="0" applyNumberFormat="1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14" fontId="0" fillId="8" borderId="26" xfId="0" applyNumberForma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14" fontId="0" fillId="8" borderId="25" xfId="0" applyNumberForma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8" borderId="67" xfId="0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 wrapText="1"/>
    </xf>
    <xf numFmtId="14" fontId="0" fillId="8" borderId="34" xfId="0" applyNumberForma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14" fontId="0" fillId="9" borderId="15" xfId="0" applyNumberForma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28" fillId="9" borderId="48" xfId="0" applyFont="1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14" fontId="0" fillId="8" borderId="68" xfId="0" applyNumberFormat="1" applyFill="1" applyBorder="1" applyAlignment="1">
      <alignment horizontal="center" vertical="center" wrapText="1"/>
    </xf>
    <xf numFmtId="14" fontId="0" fillId="8" borderId="69" xfId="0" applyNumberFormat="1" applyFill="1" applyBorder="1" applyAlignment="1">
      <alignment horizontal="center" vertical="center" wrapText="1"/>
    </xf>
    <xf numFmtId="14" fontId="0" fillId="8" borderId="50" xfId="0" applyNumberFormat="1" applyFill="1" applyBorder="1" applyAlignment="1">
      <alignment horizontal="center" vertical="center" wrapText="1"/>
    </xf>
    <xf numFmtId="14" fontId="0" fillId="8" borderId="23" xfId="0" applyNumberForma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8" fillId="9" borderId="43" xfId="0" applyFont="1" applyFill="1" applyBorder="1" applyAlignment="1">
      <alignment horizontal="center" vertical="center" wrapText="1"/>
    </xf>
    <xf numFmtId="0" fontId="28" fillId="8" borderId="43" xfId="0" applyFont="1" applyFill="1" applyBorder="1" applyAlignment="1">
      <alignment horizontal="center" vertical="center" wrapText="1"/>
    </xf>
    <xf numFmtId="0" fontId="28" fillId="8" borderId="46" xfId="0" applyFont="1" applyFill="1" applyBorder="1" applyAlignment="1">
      <alignment horizontal="center" vertical="center" wrapText="1"/>
    </xf>
    <xf numFmtId="0" fontId="38" fillId="9" borderId="28" xfId="0" applyFont="1" applyFill="1" applyBorder="1" applyAlignment="1">
      <alignment horizontal="center" vertical="center" wrapText="1"/>
    </xf>
    <xf numFmtId="0" fontId="0" fillId="9" borderId="70" xfId="0" applyFont="1" applyFill="1" applyBorder="1" applyAlignment="1">
      <alignment horizontal="center" vertical="center" wrapText="1"/>
    </xf>
    <xf numFmtId="0" fontId="0" fillId="9" borderId="71" xfId="0" applyFont="1" applyFill="1" applyBorder="1" applyAlignment="1">
      <alignment horizontal="center" vertical="center" wrapText="1"/>
    </xf>
    <xf numFmtId="0" fontId="0" fillId="9" borderId="72" xfId="0" applyFont="1" applyFill="1" applyBorder="1" applyAlignment="1">
      <alignment vertical="center" wrapText="1"/>
    </xf>
    <xf numFmtId="0" fontId="0" fillId="9" borderId="64" xfId="0" applyFont="1" applyFill="1" applyBorder="1" applyAlignment="1">
      <alignment vertical="center" wrapText="1"/>
    </xf>
    <xf numFmtId="0" fontId="0" fillId="9" borderId="40" xfId="0" applyFont="1" applyFill="1" applyBorder="1" applyAlignment="1">
      <alignment vertical="center" wrapText="1"/>
    </xf>
    <xf numFmtId="0" fontId="0" fillId="8" borderId="56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14" fontId="0" fillId="8" borderId="32" xfId="0" applyNumberFormat="1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28" fillId="9" borderId="38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73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0" fillId="9" borderId="67" xfId="0" applyFill="1" applyBorder="1" applyAlignment="1">
      <alignment horizontal="center" vertical="center" wrapText="1"/>
    </xf>
    <xf numFmtId="14" fontId="0" fillId="9" borderId="34" xfId="0" applyNumberFormat="1" applyFill="1" applyBorder="1" applyAlignment="1">
      <alignment horizontal="center" vertical="center" wrapText="1"/>
    </xf>
    <xf numFmtId="14" fontId="0" fillId="9" borderId="57" xfId="0" applyNumberForma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14" fontId="0" fillId="9" borderId="61" xfId="0" applyNumberForma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14" fontId="0" fillId="9" borderId="58" xfId="0" applyNumberForma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8" fillId="9" borderId="36" xfId="0" applyFont="1" applyFill="1" applyBorder="1" applyAlignment="1">
      <alignment horizontal="center" vertical="center" wrapText="1"/>
    </xf>
    <xf numFmtId="0" fontId="28" fillId="9" borderId="67" xfId="0" applyFont="1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73" xfId="0" applyFill="1" applyBorder="1" applyAlignment="1">
      <alignment horizontal="center" vertical="center" wrapText="1"/>
    </xf>
    <xf numFmtId="0" fontId="0" fillId="9" borderId="74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75" xfId="0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9" borderId="56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14" fontId="0" fillId="8" borderId="61" xfId="0" applyNumberFormat="1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14" fontId="0" fillId="8" borderId="26" xfId="0" applyNumberFormat="1" applyFill="1" applyBorder="1" applyAlignment="1">
      <alignment horizontal="center" vertical="center" wrapText="1"/>
    </xf>
    <xf numFmtId="14" fontId="0" fillId="8" borderId="34" xfId="0" applyNumberForma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14" fontId="0" fillId="8" borderId="25" xfId="0" applyNumberFormat="1" applyFill="1" applyBorder="1" applyAlignment="1">
      <alignment horizontal="center" vertical="center" wrapText="1"/>
    </xf>
    <xf numFmtId="14" fontId="0" fillId="8" borderId="32" xfId="0" applyNumberFormat="1" applyFill="1" applyBorder="1" applyAlignment="1">
      <alignment horizontal="center" vertical="center" wrapText="1"/>
    </xf>
    <xf numFmtId="0" fontId="28" fillId="9" borderId="55" xfId="0" applyFont="1" applyFill="1" applyBorder="1" applyAlignment="1">
      <alignment horizontal="center" vertical="center" wrapText="1"/>
    </xf>
    <xf numFmtId="0" fontId="28" fillId="9" borderId="75" xfId="0" applyFont="1" applyFill="1" applyBorder="1" applyAlignment="1">
      <alignment horizontal="center" vertical="center" wrapText="1"/>
    </xf>
    <xf numFmtId="0" fontId="28" fillId="9" borderId="60" xfId="0" applyFont="1" applyFill="1" applyBorder="1" applyAlignment="1">
      <alignment horizontal="center" vertical="center" wrapText="1"/>
    </xf>
    <xf numFmtId="14" fontId="0" fillId="9" borderId="26" xfId="0" applyNumberForma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75" xfId="0" applyFill="1" applyBorder="1" applyAlignment="1">
      <alignment horizontal="center" vertical="center" wrapText="1"/>
    </xf>
    <xf numFmtId="0" fontId="28" fillId="8" borderId="48" xfId="0" applyFont="1" applyFill="1" applyBorder="1" applyAlignment="1">
      <alignment horizontal="center" vertical="center" wrapText="1"/>
    </xf>
    <xf numFmtId="0" fontId="28" fillId="8" borderId="75" xfId="0" applyFont="1" applyFill="1" applyBorder="1" applyAlignment="1">
      <alignment horizontal="center" vertical="center" wrapText="1"/>
    </xf>
    <xf numFmtId="0" fontId="28" fillId="8" borderId="55" xfId="0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 wrapText="1"/>
    </xf>
    <xf numFmtId="0" fontId="28" fillId="33" borderId="45" xfId="0" applyFont="1" applyFill="1" applyBorder="1" applyAlignment="1">
      <alignment horizontal="center" vertical="center" wrapText="1"/>
    </xf>
    <xf numFmtId="0" fontId="28" fillId="33" borderId="70" xfId="0" applyFont="1" applyFill="1" applyBorder="1" applyAlignment="1">
      <alignment horizontal="center" vertical="center" wrapText="1"/>
    </xf>
    <xf numFmtId="0" fontId="28" fillId="33" borderId="71" xfId="0" applyFont="1" applyFill="1" applyBorder="1" applyAlignment="1">
      <alignment horizontal="center" vertical="center" wrapText="1"/>
    </xf>
    <xf numFmtId="0" fontId="28" fillId="33" borderId="76" xfId="0" applyFont="1" applyFill="1" applyBorder="1" applyAlignment="1">
      <alignment horizontal="center" vertical="center" wrapText="1"/>
    </xf>
    <xf numFmtId="0" fontId="28" fillId="33" borderId="77" xfId="0" applyFont="1" applyFill="1" applyBorder="1" applyAlignment="1">
      <alignment horizontal="center" vertical="center" wrapText="1"/>
    </xf>
    <xf numFmtId="0" fontId="0" fillId="8" borderId="70" xfId="0" applyFill="1" applyBorder="1" applyAlignment="1">
      <alignment horizontal="center" vertical="center" wrapText="1"/>
    </xf>
    <xf numFmtId="0" fontId="0" fillId="8" borderId="71" xfId="0" applyFill="1" applyBorder="1" applyAlignment="1">
      <alignment horizontal="center" vertical="center" wrapText="1"/>
    </xf>
    <xf numFmtId="14" fontId="0" fillId="8" borderId="58" xfId="0" applyNumberFormat="1" applyFill="1" applyBorder="1" applyAlignment="1">
      <alignment horizontal="center" vertical="center" wrapText="1"/>
    </xf>
    <xf numFmtId="0" fontId="28" fillId="8" borderId="70" xfId="0" applyFont="1" applyFill="1" applyBorder="1" applyAlignment="1">
      <alignment horizontal="center" vertical="center" wrapText="1"/>
    </xf>
    <xf numFmtId="0" fontId="28" fillId="8" borderId="71" xfId="0" applyFont="1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8" borderId="67" xfId="0" applyFill="1" applyBorder="1" applyAlignment="1">
      <alignment horizontal="center" vertical="center" wrapText="1"/>
    </xf>
    <xf numFmtId="14" fontId="0" fillId="8" borderId="57" xfId="0" applyNumberFormat="1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 wrapText="1"/>
    </xf>
    <xf numFmtId="14" fontId="0" fillId="9" borderId="25" xfId="0" applyNumberFormat="1" applyFill="1" applyBorder="1" applyAlignment="1">
      <alignment horizontal="center" vertical="center" wrapText="1"/>
    </xf>
    <xf numFmtId="0" fontId="28" fillId="33" borderId="78" xfId="0" applyFont="1" applyFill="1" applyBorder="1" applyAlignment="1">
      <alignment horizontal="center" vertical="center" wrapText="1"/>
    </xf>
    <xf numFmtId="0" fontId="28" fillId="33" borderId="79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28" fillId="9" borderId="48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8" borderId="80" xfId="0" applyFill="1" applyBorder="1" applyAlignment="1">
      <alignment horizontal="center" vertical="center" wrapText="1"/>
    </xf>
    <xf numFmtId="0" fontId="28" fillId="9" borderId="38" xfId="0" applyFont="1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80" xfId="0" applyFill="1" applyBorder="1" applyAlignment="1">
      <alignment horizontal="center" vertical="center" wrapText="1"/>
    </xf>
    <xf numFmtId="0" fontId="0" fillId="9" borderId="81" xfId="0" applyFill="1" applyBorder="1" applyAlignment="1">
      <alignment horizontal="center" vertical="center" wrapText="1"/>
    </xf>
    <xf numFmtId="0" fontId="0" fillId="9" borderId="51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68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58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8" borderId="73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72" xfId="0" applyFill="1" applyBorder="1" applyAlignment="1">
      <alignment horizontal="center" vertical="center" wrapText="1"/>
    </xf>
    <xf numFmtId="0" fontId="28" fillId="8" borderId="62" xfId="0" applyFont="1" applyFill="1" applyBorder="1" applyAlignment="1">
      <alignment horizontal="center" vertical="center" wrapText="1"/>
    </xf>
    <xf numFmtId="0" fontId="28" fillId="8" borderId="81" xfId="0" applyFont="1" applyFill="1" applyBorder="1" applyAlignment="1">
      <alignment horizontal="center" vertical="center" wrapText="1"/>
    </xf>
    <xf numFmtId="0" fontId="0" fillId="8" borderId="81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28" fillId="8" borderId="60" xfId="0" applyFont="1" applyFill="1" applyBorder="1" applyAlignment="1">
      <alignment horizontal="center" vertical="center" wrapText="1"/>
    </xf>
    <xf numFmtId="0" fontId="0" fillId="8" borderId="60" xfId="0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8" borderId="67" xfId="0" applyFont="1" applyFill="1" applyBorder="1" applyAlignment="1">
      <alignment horizontal="center" vertical="center" wrapText="1"/>
    </xf>
    <xf numFmtId="0" fontId="0" fillId="8" borderId="74" xfId="0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3" xfId="0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18" fillId="9" borderId="61" xfId="0" applyFont="1" applyFill="1" applyBorder="1" applyAlignment="1">
      <alignment horizontal="center" vertical="center" wrapText="1"/>
    </xf>
    <xf numFmtId="0" fontId="18" fillId="9" borderId="55" xfId="0" applyFont="1" applyFill="1" applyBorder="1" applyAlignment="1">
      <alignment horizontal="center" vertical="center" wrapText="1"/>
    </xf>
    <xf numFmtId="0" fontId="18" fillId="9" borderId="60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31" xfId="0" applyFont="1" applyFill="1" applyBorder="1" applyAlignment="1">
      <alignment horizontal="center" vertical="center" wrapText="1"/>
    </xf>
    <xf numFmtId="14" fontId="0" fillId="9" borderId="32" xfId="0" applyNumberForma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31" xfId="0" applyFont="1" applyFill="1" applyBorder="1" applyAlignment="1">
      <alignment horizontal="center" vertical="center" wrapText="1"/>
    </xf>
    <xf numFmtId="14" fontId="0" fillId="9" borderId="26" xfId="0" applyNumberFormat="1" applyFont="1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37" fillId="8" borderId="28" xfId="0" applyFont="1" applyFill="1" applyBorder="1" applyAlignment="1">
      <alignment horizontal="center" vertical="center" wrapText="1"/>
    </xf>
    <xf numFmtId="0" fontId="37" fillId="8" borderId="36" xfId="0" applyFont="1" applyFill="1" applyBorder="1" applyAlignment="1">
      <alignment horizontal="center" vertical="center" wrapText="1"/>
    </xf>
    <xf numFmtId="0" fontId="37" fillId="8" borderId="6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59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 vertical="center" wrapText="1"/>
    </xf>
    <xf numFmtId="0" fontId="0" fillId="8" borderId="36" xfId="0" applyFont="1" applyFill="1" applyBorder="1" applyAlignment="1">
      <alignment horizontal="center" vertical="center" wrapText="1"/>
    </xf>
    <xf numFmtId="0" fontId="0" fillId="9" borderId="34" xfId="0" applyFont="1" applyFill="1" applyBorder="1" applyAlignment="1">
      <alignment horizontal="center" vertical="center" wrapText="1"/>
    </xf>
    <xf numFmtId="0" fontId="0" fillId="9" borderId="57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14" fontId="0" fillId="9" borderId="31" xfId="0" applyNumberFormat="1" applyFill="1" applyBorder="1" applyAlignment="1">
      <alignment horizontal="center" vertical="center" wrapText="1"/>
    </xf>
    <xf numFmtId="14" fontId="0" fillId="9" borderId="15" xfId="0" applyNumberFormat="1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82" xfId="0" applyFill="1" applyBorder="1" applyAlignment="1">
      <alignment horizontal="center" vertical="center" wrapText="1"/>
    </xf>
    <xf numFmtId="0" fontId="0" fillId="8" borderId="83" xfId="0" applyFill="1" applyBorder="1" applyAlignment="1">
      <alignment horizontal="center" vertical="center" wrapText="1"/>
    </xf>
    <xf numFmtId="0" fontId="0" fillId="8" borderId="59" xfId="0" applyFont="1" applyFill="1" applyBorder="1" applyAlignment="1">
      <alignment horizontal="center" vertical="center" wrapText="1"/>
    </xf>
    <xf numFmtId="0" fontId="0" fillId="8" borderId="60" xfId="0" applyFont="1" applyFill="1" applyBorder="1" applyAlignment="1">
      <alignment horizontal="center" vertical="center" wrapText="1"/>
    </xf>
    <xf numFmtId="0" fontId="0" fillId="8" borderId="75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56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34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center" vertical="center" wrapText="1"/>
    </xf>
    <xf numFmtId="0" fontId="0" fillId="8" borderId="41" xfId="0" applyFont="1" applyFill="1" applyBorder="1" applyAlignment="1">
      <alignment horizontal="center" vertical="center" wrapText="1"/>
    </xf>
    <xf numFmtId="0" fontId="0" fillId="9" borderId="48" xfId="0" applyFont="1" applyFill="1" applyBorder="1" applyAlignment="1">
      <alignment horizontal="center" vertical="center" wrapText="1"/>
    </xf>
    <xf numFmtId="0" fontId="0" fillId="9" borderId="75" xfId="0" applyFont="1" applyFill="1" applyBorder="1" applyAlignment="1">
      <alignment horizontal="center" vertical="center" wrapText="1"/>
    </xf>
    <xf numFmtId="0" fontId="0" fillId="9" borderId="62" xfId="0" applyFont="1" applyFill="1" applyBorder="1" applyAlignment="1">
      <alignment horizontal="center" vertical="center" wrapText="1"/>
    </xf>
    <xf numFmtId="0" fontId="0" fillId="9" borderId="80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8" borderId="61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0" fontId="28" fillId="8" borderId="75" xfId="0" applyFont="1" applyFill="1" applyBorder="1" applyAlignment="1">
      <alignment vertical="center" wrapText="1"/>
    </xf>
    <xf numFmtId="0" fontId="28" fillId="8" borderId="84" xfId="0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 wrapText="1"/>
    </xf>
    <xf numFmtId="0" fontId="0" fillId="8" borderId="80" xfId="0" applyFill="1" applyBorder="1" applyAlignment="1">
      <alignment vertical="center" wrapText="1"/>
    </xf>
    <xf numFmtId="0" fontId="0" fillId="8" borderId="34" xfId="0" applyFill="1" applyBorder="1" applyAlignment="1">
      <alignment vertical="center" wrapText="1"/>
    </xf>
    <xf numFmtId="0" fontId="0" fillId="8" borderId="21" xfId="0" applyFill="1" applyBorder="1" applyAlignment="1">
      <alignment vertical="center" wrapText="1"/>
    </xf>
    <xf numFmtId="0" fontId="0" fillId="8" borderId="32" xfId="0" applyFill="1" applyBorder="1" applyAlignment="1">
      <alignment vertical="center" wrapText="1"/>
    </xf>
    <xf numFmtId="0" fontId="0" fillId="8" borderId="73" xfId="0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80" zoomScaleNormal="80" zoomScaleSheetLayoutView="80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6" sqref="J36"/>
    </sheetView>
  </sheetViews>
  <sheetFormatPr defaultColWidth="9.140625" defaultRowHeight="15"/>
  <cols>
    <col min="1" max="1" width="21.57421875" style="2" customWidth="1"/>
    <col min="2" max="2" width="25.421875" style="2" customWidth="1"/>
    <col min="3" max="3" width="19.8515625" style="2" customWidth="1"/>
    <col min="4" max="4" width="47.7109375" style="2" customWidth="1"/>
    <col min="5" max="5" width="14.421875" style="2" customWidth="1"/>
    <col min="6" max="6" width="35.421875" style="2" customWidth="1"/>
    <col min="7" max="7" width="27.421875" style="2" customWidth="1"/>
    <col min="8" max="8" width="54.00390625" style="2" customWidth="1"/>
    <col min="9" max="9" width="16.00390625" style="2" customWidth="1"/>
    <col min="10" max="10" width="35.28125" style="2" customWidth="1"/>
    <col min="11" max="11" width="20.57421875" style="2" customWidth="1"/>
    <col min="12" max="16384" width="9.140625" style="1" customWidth="1"/>
  </cols>
  <sheetData>
    <row r="1" spans="1:11" s="3" customFormat="1" ht="35.25" customHeight="1" thickBot="1">
      <c r="A1" s="335" t="s">
        <v>0</v>
      </c>
      <c r="B1" s="335" t="s">
        <v>1</v>
      </c>
      <c r="C1" s="337" t="s">
        <v>6</v>
      </c>
      <c r="D1" s="349" t="s">
        <v>169</v>
      </c>
      <c r="E1" s="350"/>
      <c r="F1" s="350"/>
      <c r="G1" s="351"/>
      <c r="H1" s="333" t="s">
        <v>23</v>
      </c>
      <c r="I1" s="333"/>
      <c r="J1" s="333"/>
      <c r="K1" s="334"/>
    </row>
    <row r="2" spans="1:11" s="3" customFormat="1" ht="43.5" customHeight="1" thickBot="1">
      <c r="A2" s="336"/>
      <c r="B2" s="336"/>
      <c r="C2" s="338"/>
      <c r="D2" s="7" t="s">
        <v>2</v>
      </c>
      <c r="E2" s="7" t="s">
        <v>5</v>
      </c>
      <c r="F2" s="8" t="s">
        <v>4</v>
      </c>
      <c r="G2" s="7" t="s">
        <v>17</v>
      </c>
      <c r="H2" s="9" t="s">
        <v>2</v>
      </c>
      <c r="I2" s="5" t="s">
        <v>3</v>
      </c>
      <c r="J2" s="5" t="s">
        <v>4</v>
      </c>
      <c r="K2" s="6" t="s">
        <v>16</v>
      </c>
    </row>
    <row r="3" spans="1:11" ht="111" customHeight="1">
      <c r="A3" s="330" t="s">
        <v>52</v>
      </c>
      <c r="B3" s="344" t="s">
        <v>53</v>
      </c>
      <c r="C3" s="344" t="s">
        <v>7</v>
      </c>
      <c r="D3" s="305" t="s">
        <v>24</v>
      </c>
      <c r="E3" s="309">
        <v>1986</v>
      </c>
      <c r="F3" s="309" t="s">
        <v>8</v>
      </c>
      <c r="G3" s="326" t="s">
        <v>18</v>
      </c>
      <c r="H3" s="305" t="s">
        <v>152</v>
      </c>
      <c r="I3" s="307">
        <v>45098</v>
      </c>
      <c r="J3" s="309" t="s">
        <v>153</v>
      </c>
      <c r="K3" s="311">
        <f>DATE(YEAR(I3)+5,MONTH(I3),DAY(I3))</f>
        <v>46925</v>
      </c>
    </row>
    <row r="4" spans="1:11" ht="5.25" customHeight="1">
      <c r="A4" s="331"/>
      <c r="B4" s="329"/>
      <c r="C4" s="329"/>
      <c r="D4" s="314"/>
      <c r="E4" s="318"/>
      <c r="F4" s="318"/>
      <c r="G4" s="327"/>
      <c r="H4" s="306"/>
      <c r="I4" s="308"/>
      <c r="J4" s="310"/>
      <c r="K4" s="312"/>
    </row>
    <row r="5" spans="1:11" ht="64.5" customHeight="1">
      <c r="A5" s="377"/>
      <c r="B5" s="378"/>
      <c r="C5" s="378"/>
      <c r="D5" s="306"/>
      <c r="E5" s="310"/>
      <c r="F5" s="310"/>
      <c r="G5" s="382"/>
      <c r="H5" s="252" t="s">
        <v>164</v>
      </c>
      <c r="I5" s="255">
        <v>44678</v>
      </c>
      <c r="J5" s="253" t="s">
        <v>30</v>
      </c>
      <c r="K5" s="254">
        <f>DATE(YEAR(I5)+5,MONTH(I5),DAY(I5))</f>
        <v>46504</v>
      </c>
    </row>
    <row r="6" spans="1:11" ht="78.75" customHeight="1">
      <c r="A6" s="332" t="s">
        <v>35</v>
      </c>
      <c r="B6" s="328" t="s">
        <v>36</v>
      </c>
      <c r="C6" s="328" t="s">
        <v>7</v>
      </c>
      <c r="D6" s="313" t="s">
        <v>37</v>
      </c>
      <c r="E6" s="317">
        <v>2009</v>
      </c>
      <c r="F6" s="317" t="s">
        <v>33</v>
      </c>
      <c r="G6" s="352" t="s">
        <v>19</v>
      </c>
      <c r="H6" s="313" t="s">
        <v>25</v>
      </c>
      <c r="I6" s="315">
        <v>44166</v>
      </c>
      <c r="J6" s="317" t="s">
        <v>11</v>
      </c>
      <c r="K6" s="319">
        <f>DATE(YEAR(I6)+5,MONTH(I6),DAY(I6))</f>
        <v>45992</v>
      </c>
    </row>
    <row r="7" spans="1:11" ht="16.5" customHeight="1">
      <c r="A7" s="331"/>
      <c r="B7" s="329"/>
      <c r="C7" s="329"/>
      <c r="D7" s="314"/>
      <c r="E7" s="318"/>
      <c r="F7" s="318"/>
      <c r="G7" s="353"/>
      <c r="H7" s="314"/>
      <c r="I7" s="316"/>
      <c r="J7" s="318"/>
      <c r="K7" s="320"/>
    </row>
    <row r="8" spans="1:11" ht="82.5" customHeight="1" hidden="1">
      <c r="A8" s="331"/>
      <c r="B8" s="329"/>
      <c r="C8" s="329"/>
      <c r="D8" s="314"/>
      <c r="E8" s="318"/>
      <c r="F8" s="318"/>
      <c r="G8" s="353"/>
      <c r="H8" s="306"/>
      <c r="I8" s="308"/>
      <c r="J8" s="310"/>
      <c r="K8" s="312"/>
    </row>
    <row r="9" spans="1:11" ht="57.75" customHeight="1" thickBot="1">
      <c r="A9" s="331"/>
      <c r="B9" s="329"/>
      <c r="C9" s="329"/>
      <c r="D9" s="314"/>
      <c r="E9" s="318"/>
      <c r="F9" s="318"/>
      <c r="G9" s="353"/>
      <c r="H9" s="216" t="s">
        <v>25</v>
      </c>
      <c r="I9" s="212">
        <v>44187</v>
      </c>
      <c r="J9" s="213" t="s">
        <v>38</v>
      </c>
      <c r="K9" s="214">
        <f>DATE(YEAR(I9)+5,MONTH(I9),DAY(I9))</f>
        <v>46013</v>
      </c>
    </row>
    <row r="10" spans="1:11" ht="58.5" customHeight="1" thickBot="1">
      <c r="A10" s="330" t="s">
        <v>63</v>
      </c>
      <c r="B10" s="344" t="s">
        <v>15</v>
      </c>
      <c r="C10" s="344" t="s">
        <v>7</v>
      </c>
      <c r="D10" s="305" t="s">
        <v>32</v>
      </c>
      <c r="E10" s="309">
        <v>1977</v>
      </c>
      <c r="F10" s="309" t="s">
        <v>8</v>
      </c>
      <c r="G10" s="326" t="s">
        <v>19</v>
      </c>
      <c r="H10" s="51" t="s">
        <v>64</v>
      </c>
      <c r="I10" s="28">
        <v>43139</v>
      </c>
      <c r="J10" s="29" t="s">
        <v>11</v>
      </c>
      <c r="K10" s="52">
        <f>DATE(YEAR(I10)+5,MONTH(I10),DAY(I10))</f>
        <v>44965</v>
      </c>
    </row>
    <row r="11" spans="1:11" ht="57" customHeight="1" thickBot="1">
      <c r="A11" s="331"/>
      <c r="B11" s="329"/>
      <c r="C11" s="329"/>
      <c r="D11" s="314"/>
      <c r="E11" s="318"/>
      <c r="F11" s="318"/>
      <c r="G11" s="327"/>
      <c r="H11" s="53" t="s">
        <v>28</v>
      </c>
      <c r="I11" s="54">
        <v>44194</v>
      </c>
      <c r="J11" s="55" t="s">
        <v>38</v>
      </c>
      <c r="K11" s="52">
        <f>DATE(YEAR(I11)+5,MONTH(I11),DAY(I11))</f>
        <v>46020</v>
      </c>
    </row>
    <row r="12" spans="1:11" ht="56.25" customHeight="1" thickBot="1">
      <c r="A12" s="342" t="s">
        <v>45</v>
      </c>
      <c r="B12" s="339" t="s">
        <v>46</v>
      </c>
      <c r="C12" s="99" t="s">
        <v>13</v>
      </c>
      <c r="D12" s="264" t="s">
        <v>42</v>
      </c>
      <c r="E12" s="262">
        <v>2000</v>
      </c>
      <c r="F12" s="262" t="s">
        <v>8</v>
      </c>
      <c r="G12" s="266" t="s">
        <v>47</v>
      </c>
      <c r="H12" s="305" t="s">
        <v>48</v>
      </c>
      <c r="I12" s="307">
        <v>44183</v>
      </c>
      <c r="J12" s="309" t="s">
        <v>9</v>
      </c>
      <c r="K12" s="311">
        <f>DATE(YEAR(I12)+5,MONTH(I12),DAY(I12))</f>
        <v>46009</v>
      </c>
    </row>
    <row r="13" spans="1:11" ht="95.25" customHeight="1" thickBot="1">
      <c r="A13" s="331"/>
      <c r="B13" s="329"/>
      <c r="C13" s="99" t="s">
        <v>7</v>
      </c>
      <c r="D13" s="257" t="s">
        <v>37</v>
      </c>
      <c r="E13" s="259">
        <v>2004</v>
      </c>
      <c r="F13" s="259" t="s">
        <v>74</v>
      </c>
      <c r="G13" s="263" t="s">
        <v>168</v>
      </c>
      <c r="H13" s="314"/>
      <c r="I13" s="316"/>
      <c r="J13" s="318"/>
      <c r="K13" s="320"/>
    </row>
    <row r="14" spans="1:11" ht="96.75" customHeight="1" thickBot="1">
      <c r="A14" s="343"/>
      <c r="B14" s="340"/>
      <c r="C14" s="99" t="s">
        <v>13</v>
      </c>
      <c r="D14" s="265" t="s">
        <v>48</v>
      </c>
      <c r="E14" s="261">
        <v>2020</v>
      </c>
      <c r="F14" s="261" t="s">
        <v>9</v>
      </c>
      <c r="G14" s="267" t="s">
        <v>9</v>
      </c>
      <c r="H14" s="345"/>
      <c r="I14" s="346"/>
      <c r="J14" s="347"/>
      <c r="K14" s="341"/>
    </row>
    <row r="15" spans="1:11" ht="33.75" customHeight="1">
      <c r="A15" s="321" t="s">
        <v>58</v>
      </c>
      <c r="B15" s="296" t="s">
        <v>59</v>
      </c>
      <c r="C15" s="296" t="s">
        <v>13</v>
      </c>
      <c r="D15" s="16" t="s">
        <v>42</v>
      </c>
      <c r="E15" s="15">
        <v>1993</v>
      </c>
      <c r="F15" s="15" t="s">
        <v>14</v>
      </c>
      <c r="G15" s="35" t="s">
        <v>12</v>
      </c>
      <c r="H15" s="231" t="s">
        <v>28</v>
      </c>
      <c r="I15" s="14">
        <v>44130</v>
      </c>
      <c r="J15" s="15" t="s">
        <v>81</v>
      </c>
      <c r="K15" s="31">
        <f>DATE(YEAR(I15)+5,MONTH(I15),DAY(I15))</f>
        <v>45956</v>
      </c>
    </row>
    <row r="16" spans="1:11" ht="24" customHeight="1">
      <c r="A16" s="322"/>
      <c r="B16" s="297"/>
      <c r="C16" s="297"/>
      <c r="D16" s="299" t="s">
        <v>60</v>
      </c>
      <c r="E16" s="301">
        <v>2020</v>
      </c>
      <c r="F16" s="301" t="s">
        <v>14</v>
      </c>
      <c r="G16" s="303" t="s">
        <v>14</v>
      </c>
      <c r="H16" s="231" t="s">
        <v>60</v>
      </c>
      <c r="I16" s="14">
        <v>44195</v>
      </c>
      <c r="J16" s="15" t="s">
        <v>14</v>
      </c>
      <c r="K16" s="31">
        <f>DATE(YEAR(I16)+5,MONTH(I16),DAY(I16))</f>
        <v>46021</v>
      </c>
    </row>
    <row r="17" spans="1:11" ht="39.75" customHeight="1">
      <c r="A17" s="323"/>
      <c r="B17" s="298"/>
      <c r="C17" s="298"/>
      <c r="D17" s="300"/>
      <c r="E17" s="302"/>
      <c r="F17" s="302"/>
      <c r="G17" s="304"/>
      <c r="H17" s="231" t="s">
        <v>160</v>
      </c>
      <c r="I17" s="225">
        <v>44748</v>
      </c>
      <c r="J17" s="215" t="s">
        <v>161</v>
      </c>
      <c r="K17" s="31">
        <f>DATE(YEAR(I17)+5,MONTH(I17),DAY(I17))</f>
        <v>46574</v>
      </c>
    </row>
    <row r="18" spans="1:11" ht="51" customHeight="1">
      <c r="A18" s="296" t="s">
        <v>65</v>
      </c>
      <c r="B18" s="296" t="s">
        <v>66</v>
      </c>
      <c r="C18" s="296" t="s">
        <v>7</v>
      </c>
      <c r="D18" s="299" t="s">
        <v>67</v>
      </c>
      <c r="E18" s="301">
        <v>1980</v>
      </c>
      <c r="F18" s="301" t="s">
        <v>33</v>
      </c>
      <c r="G18" s="303" t="s">
        <v>34</v>
      </c>
      <c r="H18" s="299" t="s">
        <v>164</v>
      </c>
      <c r="I18" s="324">
        <v>45013</v>
      </c>
      <c r="J18" s="301" t="s">
        <v>68</v>
      </c>
      <c r="K18" s="348">
        <f>DATE(YEAR(I18)+5,MONTH(I18),DAY(I18))</f>
        <v>46840</v>
      </c>
    </row>
    <row r="19" spans="1:11" ht="51" customHeight="1" thickBot="1">
      <c r="A19" s="297"/>
      <c r="B19" s="297"/>
      <c r="C19" s="297"/>
      <c r="D19" s="274"/>
      <c r="E19" s="278"/>
      <c r="F19" s="278"/>
      <c r="G19" s="325"/>
      <c r="H19" s="274"/>
      <c r="I19" s="276"/>
      <c r="J19" s="278"/>
      <c r="K19" s="283"/>
    </row>
    <row r="20" spans="1:11" ht="161.25" customHeight="1" hidden="1" thickBot="1">
      <c r="A20" s="260"/>
      <c r="B20" s="258"/>
      <c r="C20" s="258"/>
      <c r="D20" s="63"/>
      <c r="E20" s="65"/>
      <c r="F20" s="65"/>
      <c r="G20" s="82"/>
      <c r="H20" s="63"/>
      <c r="I20" s="62"/>
      <c r="J20" s="60"/>
      <c r="K20" s="47"/>
    </row>
    <row r="21" spans="1:11" ht="78.75" customHeight="1" thickBot="1">
      <c r="A21" s="354" t="s">
        <v>77</v>
      </c>
      <c r="B21" s="355" t="s">
        <v>78</v>
      </c>
      <c r="C21" s="355" t="s">
        <v>7</v>
      </c>
      <c r="D21" s="294" t="s">
        <v>51</v>
      </c>
      <c r="E21" s="282">
        <v>2017</v>
      </c>
      <c r="F21" s="282" t="s">
        <v>8</v>
      </c>
      <c r="G21" s="293" t="s">
        <v>18</v>
      </c>
      <c r="H21" s="37" t="s">
        <v>51</v>
      </c>
      <c r="I21" s="46">
        <v>43652</v>
      </c>
      <c r="J21" s="33" t="s">
        <v>79</v>
      </c>
      <c r="K21" s="46">
        <f aca="true" t="shared" si="0" ref="K21:K49">DATE(YEAR(I21)+5,MONTH(I21),DAY(I21))</f>
        <v>45479</v>
      </c>
    </row>
    <row r="22" spans="1:11" ht="85.5" customHeight="1" thickBot="1">
      <c r="A22" s="322"/>
      <c r="B22" s="297"/>
      <c r="C22" s="297"/>
      <c r="D22" s="274"/>
      <c r="E22" s="278"/>
      <c r="F22" s="278"/>
      <c r="G22" s="325"/>
      <c r="H22" s="37" t="s">
        <v>51</v>
      </c>
      <c r="I22" s="50">
        <v>43655</v>
      </c>
      <c r="J22" s="48" t="s">
        <v>54</v>
      </c>
      <c r="K22" s="50">
        <f t="shared" si="0"/>
        <v>45482</v>
      </c>
    </row>
    <row r="23" spans="1:11" ht="63.75" customHeight="1" thickBot="1">
      <c r="A23" s="330" t="s">
        <v>80</v>
      </c>
      <c r="B23" s="344" t="s">
        <v>59</v>
      </c>
      <c r="C23" s="99" t="s">
        <v>13</v>
      </c>
      <c r="D23" s="95" t="s">
        <v>42</v>
      </c>
      <c r="E23" s="96">
        <v>1996</v>
      </c>
      <c r="F23" s="96" t="s">
        <v>14</v>
      </c>
      <c r="G23" s="97" t="s">
        <v>62</v>
      </c>
      <c r="H23" s="305" t="s">
        <v>28</v>
      </c>
      <c r="I23" s="307">
        <v>44194</v>
      </c>
      <c r="J23" s="309" t="s">
        <v>81</v>
      </c>
      <c r="K23" s="311">
        <f t="shared" si="0"/>
        <v>46020</v>
      </c>
    </row>
    <row r="24" spans="1:11" ht="90" customHeight="1" thickBot="1">
      <c r="A24" s="331"/>
      <c r="B24" s="356"/>
      <c r="C24" s="227" t="s">
        <v>7</v>
      </c>
      <c r="D24" s="228" t="s">
        <v>37</v>
      </c>
      <c r="E24" s="227">
        <v>2004</v>
      </c>
      <c r="F24" s="227" t="s">
        <v>74</v>
      </c>
      <c r="G24" s="237" t="s">
        <v>75</v>
      </c>
      <c r="H24" s="314"/>
      <c r="I24" s="316"/>
      <c r="J24" s="318"/>
      <c r="K24" s="320"/>
    </row>
    <row r="25" spans="1:11" ht="84" customHeight="1" thickBot="1">
      <c r="A25" s="236" t="s">
        <v>82</v>
      </c>
      <c r="B25" s="233" t="s">
        <v>83</v>
      </c>
      <c r="C25" s="230" t="s">
        <v>7</v>
      </c>
      <c r="D25" s="94" t="s">
        <v>44</v>
      </c>
      <c r="E25" s="38">
        <v>2003</v>
      </c>
      <c r="F25" s="38" t="s">
        <v>8</v>
      </c>
      <c r="G25" s="106" t="s">
        <v>19</v>
      </c>
      <c r="H25" s="94" t="s">
        <v>28</v>
      </c>
      <c r="I25" s="43">
        <v>44158</v>
      </c>
      <c r="J25" s="44" t="s">
        <v>79</v>
      </c>
      <c r="K25" s="105">
        <f t="shared" si="0"/>
        <v>45984</v>
      </c>
    </row>
    <row r="26" spans="1:11" ht="73.5" customHeight="1" thickBot="1">
      <c r="A26" s="330" t="s">
        <v>84</v>
      </c>
      <c r="B26" s="364" t="s">
        <v>12</v>
      </c>
      <c r="C26" s="365" t="s">
        <v>13</v>
      </c>
      <c r="D26" s="317" t="s">
        <v>85</v>
      </c>
      <c r="E26" s="309">
        <v>2007</v>
      </c>
      <c r="F26" s="309" t="s">
        <v>14</v>
      </c>
      <c r="G26" s="326" t="s">
        <v>12</v>
      </c>
      <c r="H26" s="107" t="s">
        <v>86</v>
      </c>
      <c r="I26" s="77">
        <v>43658</v>
      </c>
      <c r="J26" s="34" t="s">
        <v>14</v>
      </c>
      <c r="K26" s="108">
        <f t="shared" si="0"/>
        <v>45485</v>
      </c>
    </row>
    <row r="27" spans="1:11" ht="42" customHeight="1" thickBot="1">
      <c r="A27" s="331"/>
      <c r="B27" s="356"/>
      <c r="C27" s="365"/>
      <c r="D27" s="318"/>
      <c r="E27" s="318"/>
      <c r="F27" s="318"/>
      <c r="G27" s="327"/>
      <c r="H27" s="81" t="s">
        <v>31</v>
      </c>
      <c r="I27" s="54">
        <v>43659</v>
      </c>
      <c r="J27" s="45" t="s">
        <v>87</v>
      </c>
      <c r="K27" s="108">
        <f t="shared" si="0"/>
        <v>45486</v>
      </c>
    </row>
    <row r="28" spans="1:11" ht="50.25" customHeight="1" thickBot="1">
      <c r="A28" s="331"/>
      <c r="B28" s="356"/>
      <c r="C28" s="365"/>
      <c r="D28" s="318"/>
      <c r="E28" s="318"/>
      <c r="F28" s="318"/>
      <c r="G28" s="327"/>
      <c r="H28" s="109" t="s">
        <v>57</v>
      </c>
      <c r="I28" s="36">
        <v>43804</v>
      </c>
      <c r="J28" s="32" t="s">
        <v>81</v>
      </c>
      <c r="K28" s="110">
        <f t="shared" si="0"/>
        <v>45631</v>
      </c>
    </row>
    <row r="29" spans="1:11" ht="57.75" customHeight="1">
      <c r="A29" s="354" t="s">
        <v>167</v>
      </c>
      <c r="B29" s="358" t="s">
        <v>83</v>
      </c>
      <c r="C29" s="361" t="s">
        <v>7</v>
      </c>
      <c r="D29" s="282" t="s">
        <v>88</v>
      </c>
      <c r="E29" s="282">
        <v>2000</v>
      </c>
      <c r="F29" s="282" t="s">
        <v>8</v>
      </c>
      <c r="G29" s="293" t="s">
        <v>19</v>
      </c>
      <c r="H29" s="79" t="s">
        <v>28</v>
      </c>
      <c r="I29" s="39">
        <v>44140</v>
      </c>
      <c r="J29" s="12" t="s">
        <v>54</v>
      </c>
      <c r="K29" s="112">
        <f t="shared" si="0"/>
        <v>45966</v>
      </c>
    </row>
    <row r="30" spans="1:11" ht="43.5" customHeight="1">
      <c r="A30" s="322"/>
      <c r="B30" s="359"/>
      <c r="C30" s="362"/>
      <c r="D30" s="278"/>
      <c r="E30" s="278"/>
      <c r="F30" s="278"/>
      <c r="G30" s="325"/>
      <c r="H30" s="18" t="s">
        <v>28</v>
      </c>
      <c r="I30" s="64">
        <v>44168</v>
      </c>
      <c r="J30" s="65" t="s">
        <v>79</v>
      </c>
      <c r="K30" s="113">
        <f t="shared" si="0"/>
        <v>45994</v>
      </c>
    </row>
    <row r="31" spans="1:11" ht="54.75" customHeight="1" thickBot="1">
      <c r="A31" s="357"/>
      <c r="B31" s="360"/>
      <c r="C31" s="363"/>
      <c r="D31" s="279"/>
      <c r="E31" s="279"/>
      <c r="F31" s="279"/>
      <c r="G31" s="369"/>
      <c r="H31" s="207" t="s">
        <v>89</v>
      </c>
      <c r="I31" s="22">
        <v>44548</v>
      </c>
      <c r="J31" s="19" t="s">
        <v>90</v>
      </c>
      <c r="K31" s="115">
        <f t="shared" si="0"/>
        <v>46374</v>
      </c>
    </row>
    <row r="32" spans="1:11" ht="39" customHeight="1" thickBot="1">
      <c r="A32" s="330" t="s">
        <v>91</v>
      </c>
      <c r="B32" s="364" t="s">
        <v>12</v>
      </c>
      <c r="C32" s="366" t="s">
        <v>13</v>
      </c>
      <c r="D32" s="309" t="s">
        <v>42</v>
      </c>
      <c r="E32" s="309">
        <v>1995</v>
      </c>
      <c r="F32" s="309" t="s">
        <v>14</v>
      </c>
      <c r="G32" s="371" t="s">
        <v>12</v>
      </c>
      <c r="H32" s="99" t="s">
        <v>147</v>
      </c>
      <c r="I32" s="208">
        <v>44977</v>
      </c>
      <c r="J32" s="96" t="s">
        <v>9</v>
      </c>
      <c r="K32" s="116">
        <f t="shared" si="0"/>
        <v>46803</v>
      </c>
    </row>
    <row r="33" spans="1:11" ht="63" customHeight="1" thickBot="1">
      <c r="A33" s="331"/>
      <c r="B33" s="375"/>
      <c r="C33" s="376"/>
      <c r="D33" s="347"/>
      <c r="E33" s="347"/>
      <c r="F33" s="347"/>
      <c r="G33" s="372"/>
      <c r="H33" s="99" t="s">
        <v>148</v>
      </c>
      <c r="I33" s="208">
        <v>44194</v>
      </c>
      <c r="J33" s="96" t="s">
        <v>104</v>
      </c>
      <c r="K33" s="116">
        <f t="shared" si="0"/>
        <v>46020</v>
      </c>
    </row>
    <row r="34" spans="1:11" ht="86.25" customHeight="1" thickBot="1">
      <c r="A34" s="448" t="s">
        <v>92</v>
      </c>
      <c r="B34" s="198" t="s">
        <v>93</v>
      </c>
      <c r="C34" s="271" t="s">
        <v>13</v>
      </c>
      <c r="D34" s="79" t="s">
        <v>94</v>
      </c>
      <c r="E34" s="12">
        <v>2004</v>
      </c>
      <c r="F34" s="12" t="s">
        <v>14</v>
      </c>
      <c r="G34" s="230" t="s">
        <v>12</v>
      </c>
      <c r="H34" s="194" t="s">
        <v>31</v>
      </c>
      <c r="I34" s="93">
        <v>43883</v>
      </c>
      <c r="J34" s="90" t="s">
        <v>81</v>
      </c>
      <c r="K34" s="115">
        <f t="shared" si="0"/>
        <v>45710</v>
      </c>
    </row>
    <row r="35" spans="1:11" ht="61.5" customHeight="1" thickBot="1">
      <c r="A35" s="447"/>
      <c r="B35" s="270"/>
      <c r="C35" s="270"/>
      <c r="D35" s="270"/>
      <c r="E35" s="270"/>
      <c r="F35" s="270"/>
      <c r="G35" s="269"/>
      <c r="H35" s="273" t="s">
        <v>170</v>
      </c>
      <c r="I35" s="272">
        <v>45208</v>
      </c>
      <c r="J35" s="268" t="s">
        <v>171</v>
      </c>
      <c r="K35" s="117">
        <f t="shared" si="0"/>
        <v>47035</v>
      </c>
    </row>
    <row r="36" spans="1:11" ht="63" customHeight="1">
      <c r="A36" s="446" t="s">
        <v>95</v>
      </c>
      <c r="B36" s="449" t="s">
        <v>96</v>
      </c>
      <c r="C36" s="450" t="s">
        <v>7</v>
      </c>
      <c r="D36" s="451" t="s">
        <v>24</v>
      </c>
      <c r="E36" s="450">
        <v>1979</v>
      </c>
      <c r="F36" s="450" t="s">
        <v>8</v>
      </c>
      <c r="G36" s="452" t="s">
        <v>18</v>
      </c>
      <c r="H36" s="235" t="s">
        <v>72</v>
      </c>
      <c r="I36" s="42">
        <v>44643</v>
      </c>
      <c r="J36" s="41" t="s">
        <v>55</v>
      </c>
      <c r="K36" s="117">
        <f t="shared" si="0"/>
        <v>46469</v>
      </c>
    </row>
    <row r="37" spans="1:11" ht="39" customHeight="1">
      <c r="A37" s="446"/>
      <c r="B37" s="449"/>
      <c r="C37" s="450"/>
      <c r="D37" s="451"/>
      <c r="E37" s="450"/>
      <c r="F37" s="450"/>
      <c r="G37" s="452"/>
      <c r="H37" s="235" t="s">
        <v>72</v>
      </c>
      <c r="I37" s="36">
        <v>44831</v>
      </c>
      <c r="J37" s="213" t="s">
        <v>9</v>
      </c>
      <c r="K37" s="240">
        <f t="shared" si="0"/>
        <v>46657</v>
      </c>
    </row>
    <row r="38" spans="1:11" ht="45" customHeight="1">
      <c r="A38" s="446"/>
      <c r="B38" s="449"/>
      <c r="C38" s="450"/>
      <c r="D38" s="451"/>
      <c r="E38" s="450"/>
      <c r="F38" s="450"/>
      <c r="G38" s="453"/>
      <c r="H38" s="235" t="s">
        <v>72</v>
      </c>
      <c r="I38" s="28">
        <v>43869</v>
      </c>
      <c r="J38" s="223" t="s">
        <v>114</v>
      </c>
      <c r="K38" s="87">
        <f t="shared" si="0"/>
        <v>45696</v>
      </c>
    </row>
    <row r="39" spans="1:11" ht="42" customHeight="1" thickBot="1">
      <c r="A39" s="446"/>
      <c r="B39" s="449"/>
      <c r="C39" s="450"/>
      <c r="D39" s="451"/>
      <c r="E39" s="450"/>
      <c r="F39" s="450"/>
      <c r="G39" s="452"/>
      <c r="H39" s="228" t="s">
        <v>97</v>
      </c>
      <c r="I39" s="220">
        <v>43456</v>
      </c>
      <c r="J39" s="55" t="s">
        <v>98</v>
      </c>
      <c r="K39" s="118">
        <f t="shared" si="0"/>
        <v>45282</v>
      </c>
    </row>
    <row r="40" spans="1:11" ht="73.5" customHeight="1" thickBot="1">
      <c r="A40" s="242" t="s">
        <v>99</v>
      </c>
      <c r="B40" s="234" t="s">
        <v>100</v>
      </c>
      <c r="C40" s="94" t="s">
        <v>13</v>
      </c>
      <c r="D40" s="94" t="s">
        <v>42</v>
      </c>
      <c r="E40" s="38">
        <v>2000</v>
      </c>
      <c r="F40" s="38" t="s">
        <v>8</v>
      </c>
      <c r="G40" s="106" t="s">
        <v>47</v>
      </c>
      <c r="H40" s="94" t="s">
        <v>101</v>
      </c>
      <c r="I40" s="43">
        <v>43893</v>
      </c>
      <c r="J40" s="38" t="s">
        <v>102</v>
      </c>
      <c r="K40" s="104">
        <f t="shared" si="0"/>
        <v>45719</v>
      </c>
    </row>
    <row r="41" spans="1:11" ht="51" customHeight="1" thickBot="1">
      <c r="A41" s="354" t="s">
        <v>103</v>
      </c>
      <c r="B41" s="358" t="s">
        <v>59</v>
      </c>
      <c r="C41" s="256" t="s">
        <v>13</v>
      </c>
      <c r="D41" s="92" t="s">
        <v>42</v>
      </c>
      <c r="E41" s="90">
        <v>2002</v>
      </c>
      <c r="F41" s="90" t="s">
        <v>14</v>
      </c>
      <c r="G41" s="103" t="s">
        <v>12</v>
      </c>
      <c r="H41" s="294" t="s">
        <v>25</v>
      </c>
      <c r="I41" s="295">
        <v>43745</v>
      </c>
      <c r="J41" s="282" t="s">
        <v>81</v>
      </c>
      <c r="K41" s="280">
        <f>DATE(YEAR(I41)+5,MONTH(I41),DAY(I41))</f>
        <v>45572</v>
      </c>
    </row>
    <row r="42" spans="1:11" ht="117" customHeight="1" thickBot="1">
      <c r="A42" s="357"/>
      <c r="B42" s="360"/>
      <c r="C42" s="114" t="s">
        <v>7</v>
      </c>
      <c r="D42" s="92" t="s">
        <v>37</v>
      </c>
      <c r="E42" s="90">
        <v>2008</v>
      </c>
      <c r="F42" s="90" t="s">
        <v>50</v>
      </c>
      <c r="G42" s="103" t="s">
        <v>21</v>
      </c>
      <c r="H42" s="275"/>
      <c r="I42" s="277"/>
      <c r="J42" s="279"/>
      <c r="K42" s="283"/>
    </row>
    <row r="43" spans="1:11" ht="80.25" customHeight="1" thickBot="1">
      <c r="A43" s="245" t="s">
        <v>162</v>
      </c>
      <c r="B43" s="100" t="s">
        <v>121</v>
      </c>
      <c r="C43" s="98" t="s">
        <v>7</v>
      </c>
      <c r="D43" s="98" t="s">
        <v>39</v>
      </c>
      <c r="E43" s="96">
        <v>1991</v>
      </c>
      <c r="F43" s="96" t="s">
        <v>8</v>
      </c>
      <c r="G43" s="97" t="s">
        <v>18</v>
      </c>
      <c r="H43" s="98" t="s">
        <v>69</v>
      </c>
      <c r="I43" s="102">
        <v>44195</v>
      </c>
      <c r="J43" s="96" t="s">
        <v>49</v>
      </c>
      <c r="K43" s="119">
        <f>DATE(YEAR(I43)+5,MONTH(I43),DAY(I43))</f>
        <v>46021</v>
      </c>
    </row>
    <row r="44" spans="1:11" ht="96" customHeight="1" thickBot="1">
      <c r="A44" s="242" t="s">
        <v>105</v>
      </c>
      <c r="B44" s="234" t="s">
        <v>59</v>
      </c>
      <c r="C44" s="232" t="s">
        <v>13</v>
      </c>
      <c r="D44" s="94" t="s">
        <v>61</v>
      </c>
      <c r="E44" s="38">
        <v>2013</v>
      </c>
      <c r="F44" s="38" t="s">
        <v>14</v>
      </c>
      <c r="G44" s="106" t="s">
        <v>12</v>
      </c>
      <c r="H44" s="92" t="s">
        <v>25</v>
      </c>
      <c r="I44" s="93">
        <v>43753</v>
      </c>
      <c r="J44" s="90" t="s">
        <v>81</v>
      </c>
      <c r="K44" s="120">
        <f t="shared" si="0"/>
        <v>45580</v>
      </c>
    </row>
    <row r="45" spans="1:11" ht="65.25" customHeight="1" thickBot="1">
      <c r="A45" s="373" t="s">
        <v>106</v>
      </c>
      <c r="B45" s="309" t="s">
        <v>107</v>
      </c>
      <c r="C45" s="309" t="s">
        <v>7</v>
      </c>
      <c r="D45" s="309" t="s">
        <v>43</v>
      </c>
      <c r="E45" s="309">
        <v>1999</v>
      </c>
      <c r="F45" s="309" t="s">
        <v>8</v>
      </c>
      <c r="G45" s="326" t="s">
        <v>19</v>
      </c>
      <c r="H45" s="98" t="s">
        <v>28</v>
      </c>
      <c r="I45" s="102">
        <v>43917</v>
      </c>
      <c r="J45" s="96" t="s">
        <v>54</v>
      </c>
      <c r="K45" s="119">
        <f t="shared" si="0"/>
        <v>45743</v>
      </c>
    </row>
    <row r="46" spans="1:11" ht="46.5" customHeight="1" thickBot="1">
      <c r="A46" s="374"/>
      <c r="B46" s="347"/>
      <c r="C46" s="347"/>
      <c r="D46" s="347"/>
      <c r="E46" s="347"/>
      <c r="F46" s="347"/>
      <c r="G46" s="368"/>
      <c r="H46" s="98" t="s">
        <v>28</v>
      </c>
      <c r="I46" s="102">
        <v>43944</v>
      </c>
      <c r="J46" s="96" t="s">
        <v>79</v>
      </c>
      <c r="K46" s="119">
        <f t="shared" si="0"/>
        <v>45770</v>
      </c>
    </row>
    <row r="47" spans="1:11" ht="85.5" customHeight="1" thickBot="1">
      <c r="A47" s="243" t="s">
        <v>108</v>
      </c>
      <c r="B47" s="91" t="s">
        <v>12</v>
      </c>
      <c r="C47" s="92" t="s">
        <v>13</v>
      </c>
      <c r="D47" s="92" t="s">
        <v>42</v>
      </c>
      <c r="E47" s="90">
        <v>1999</v>
      </c>
      <c r="F47" s="90" t="s">
        <v>8</v>
      </c>
      <c r="G47" s="103" t="s">
        <v>47</v>
      </c>
      <c r="H47" s="92" t="s">
        <v>25</v>
      </c>
      <c r="I47" s="93">
        <v>44194</v>
      </c>
      <c r="J47" s="90" t="s">
        <v>14</v>
      </c>
      <c r="K47" s="120">
        <f t="shared" si="0"/>
        <v>46020</v>
      </c>
    </row>
    <row r="48" spans="1:11" ht="69.75" customHeight="1" thickBot="1">
      <c r="A48" s="244" t="s">
        <v>109</v>
      </c>
      <c r="B48" s="101" t="s">
        <v>12</v>
      </c>
      <c r="C48" s="98" t="s">
        <v>13</v>
      </c>
      <c r="D48" s="98" t="s">
        <v>42</v>
      </c>
      <c r="E48" s="96">
        <v>1981</v>
      </c>
      <c r="F48" s="96" t="s">
        <v>12</v>
      </c>
      <c r="G48" s="97" t="s">
        <v>12</v>
      </c>
      <c r="H48" s="98" t="s">
        <v>28</v>
      </c>
      <c r="I48" s="102">
        <v>44165</v>
      </c>
      <c r="J48" s="96" t="s">
        <v>14</v>
      </c>
      <c r="K48" s="119">
        <f t="shared" si="0"/>
        <v>45991</v>
      </c>
    </row>
    <row r="49" spans="1:11" ht="85.5" customHeight="1" thickBot="1">
      <c r="A49" s="243" t="s">
        <v>110</v>
      </c>
      <c r="B49" s="92" t="s">
        <v>70</v>
      </c>
      <c r="C49" s="90" t="s">
        <v>7</v>
      </c>
      <c r="D49" s="92" t="s">
        <v>24</v>
      </c>
      <c r="E49" s="90">
        <v>1984</v>
      </c>
      <c r="F49" s="90" t="s">
        <v>8</v>
      </c>
      <c r="G49" s="103" t="s">
        <v>18</v>
      </c>
      <c r="H49" s="92" t="s">
        <v>111</v>
      </c>
      <c r="I49" s="93">
        <v>44161</v>
      </c>
      <c r="J49" s="90" t="s">
        <v>41</v>
      </c>
      <c r="K49" s="120">
        <f t="shared" si="0"/>
        <v>45987</v>
      </c>
    </row>
    <row r="50" spans="1:11" ht="58.5" customHeight="1">
      <c r="A50" s="379" t="s">
        <v>149</v>
      </c>
      <c r="B50" s="371" t="s">
        <v>59</v>
      </c>
      <c r="C50" s="366" t="s">
        <v>13</v>
      </c>
      <c r="D50" s="309" t="s">
        <v>76</v>
      </c>
      <c r="E50" s="309">
        <v>1985</v>
      </c>
      <c r="F50" s="309" t="s">
        <v>20</v>
      </c>
      <c r="G50" s="326" t="s">
        <v>20</v>
      </c>
      <c r="H50" s="226" t="s">
        <v>150</v>
      </c>
      <c r="I50" s="239">
        <v>43605</v>
      </c>
      <c r="J50" s="224" t="s">
        <v>151</v>
      </c>
      <c r="K50" s="78">
        <f>DATE(YEAR(I50)+5,MONTH(I50),DAY(I50))</f>
        <v>45432</v>
      </c>
    </row>
    <row r="51" spans="1:11" ht="42.75" customHeight="1" thickBot="1">
      <c r="A51" s="380"/>
      <c r="B51" s="381"/>
      <c r="C51" s="383"/>
      <c r="D51" s="347"/>
      <c r="E51" s="347"/>
      <c r="F51" s="347"/>
      <c r="G51" s="368"/>
      <c r="H51" s="218" t="s">
        <v>28</v>
      </c>
      <c r="I51" s="238">
        <v>44132</v>
      </c>
      <c r="J51" s="219" t="s">
        <v>81</v>
      </c>
      <c r="K51" s="241">
        <f>DATE(YEAR(I51)+5,MONTH(I51),DAY(I51))</f>
        <v>45958</v>
      </c>
    </row>
    <row r="52" spans="1:11" ht="62.25" customHeight="1" thickBot="1">
      <c r="A52" s="284" t="s">
        <v>163</v>
      </c>
      <c r="B52" s="287" t="s">
        <v>121</v>
      </c>
      <c r="C52" s="290" t="s">
        <v>7</v>
      </c>
      <c r="D52" s="282" t="s">
        <v>39</v>
      </c>
      <c r="E52" s="221"/>
      <c r="F52" s="282" t="s">
        <v>8</v>
      </c>
      <c r="G52" s="293" t="s">
        <v>18</v>
      </c>
      <c r="H52" s="11" t="s">
        <v>29</v>
      </c>
      <c r="I52" s="39">
        <v>43379</v>
      </c>
      <c r="J52" s="12" t="s">
        <v>49</v>
      </c>
      <c r="K52" s="40">
        <f>DATE(YEAR(I52)+5,MONTH(I52),DAY(I52))</f>
        <v>45205</v>
      </c>
    </row>
    <row r="53" spans="1:11" ht="39" customHeight="1">
      <c r="A53" s="285"/>
      <c r="B53" s="288"/>
      <c r="C53" s="291"/>
      <c r="D53" s="278"/>
      <c r="E53" s="217">
        <v>1988</v>
      </c>
      <c r="F53" s="278"/>
      <c r="G53" s="288"/>
      <c r="H53" s="274" t="s">
        <v>166</v>
      </c>
      <c r="I53" s="276">
        <v>43868</v>
      </c>
      <c r="J53" s="278" t="s">
        <v>26</v>
      </c>
      <c r="K53" s="280">
        <f>DATE(YEAR(I53)+5,MONTH(I53),DAY(I53))</f>
        <v>45695</v>
      </c>
    </row>
    <row r="54" spans="1:11" ht="27" customHeight="1" thickBot="1">
      <c r="A54" s="286"/>
      <c r="B54" s="289"/>
      <c r="C54" s="292"/>
      <c r="D54" s="279"/>
      <c r="E54" s="222"/>
      <c r="F54" s="279"/>
      <c r="G54" s="289"/>
      <c r="H54" s="275"/>
      <c r="I54" s="277"/>
      <c r="J54" s="279"/>
      <c r="K54" s="281"/>
    </row>
    <row r="55" spans="1:11" ht="15" customHeight="1" thickBot="1">
      <c r="A55" s="73"/>
      <c r="K55" s="121"/>
    </row>
  </sheetData>
  <sheetProtection/>
  <mergeCells count="122">
    <mergeCell ref="C3:C5"/>
    <mergeCell ref="D3:D5"/>
    <mergeCell ref="G50:G51"/>
    <mergeCell ref="A50:A51"/>
    <mergeCell ref="B50:B51"/>
    <mergeCell ref="E3:E5"/>
    <mergeCell ref="F3:F5"/>
    <mergeCell ref="G3:G5"/>
    <mergeCell ref="C50:C51"/>
    <mergeCell ref="E50:E51"/>
    <mergeCell ref="F50:F51"/>
    <mergeCell ref="A32:A33"/>
    <mergeCell ref="B32:B33"/>
    <mergeCell ref="C32:C33"/>
    <mergeCell ref="D32:D33"/>
    <mergeCell ref="E32:E33"/>
    <mergeCell ref="F32:F33"/>
    <mergeCell ref="A41:A42"/>
    <mergeCell ref="B41:B42"/>
    <mergeCell ref="A45:A46"/>
    <mergeCell ref="B45:B46"/>
    <mergeCell ref="C45:C46"/>
    <mergeCell ref="D50:D51"/>
    <mergeCell ref="D45:D46"/>
    <mergeCell ref="E45:E46"/>
    <mergeCell ref="F45:F46"/>
    <mergeCell ref="G45:G46"/>
    <mergeCell ref="G29:G31"/>
    <mergeCell ref="G32:G33"/>
    <mergeCell ref="F29:F31"/>
    <mergeCell ref="J23:J24"/>
    <mergeCell ref="K23:K24"/>
    <mergeCell ref="A26:A28"/>
    <mergeCell ref="B26:B28"/>
    <mergeCell ref="C26:C28"/>
    <mergeCell ref="D26:D28"/>
    <mergeCell ref="E26:E28"/>
    <mergeCell ref="F26:F28"/>
    <mergeCell ref="G26:G28"/>
    <mergeCell ref="A23:A24"/>
    <mergeCell ref="G21:G22"/>
    <mergeCell ref="B23:B24"/>
    <mergeCell ref="H23:H24"/>
    <mergeCell ref="I23:I24"/>
    <mergeCell ref="A29:A31"/>
    <mergeCell ref="B29:B31"/>
    <mergeCell ref="C29:C31"/>
    <mergeCell ref="D29:D31"/>
    <mergeCell ref="E29:E31"/>
    <mergeCell ref="K18:K19"/>
    <mergeCell ref="D1:G1"/>
    <mergeCell ref="G6:G9"/>
    <mergeCell ref="D6:D9"/>
    <mergeCell ref="A21:A22"/>
    <mergeCell ref="B21:B22"/>
    <mergeCell ref="C21:C22"/>
    <mergeCell ref="D21:D22"/>
    <mergeCell ref="E21:E22"/>
    <mergeCell ref="F21:F22"/>
    <mergeCell ref="B12:B14"/>
    <mergeCell ref="K12:K14"/>
    <mergeCell ref="A12:A14"/>
    <mergeCell ref="B10:B11"/>
    <mergeCell ref="C10:C11"/>
    <mergeCell ref="H12:H14"/>
    <mergeCell ref="I12:I14"/>
    <mergeCell ref="J12:J14"/>
    <mergeCell ref="B6:B9"/>
    <mergeCell ref="C6:C9"/>
    <mergeCell ref="A10:A11"/>
    <mergeCell ref="A6:A9"/>
    <mergeCell ref="H1:K1"/>
    <mergeCell ref="A1:A2"/>
    <mergeCell ref="B1:B2"/>
    <mergeCell ref="C1:C2"/>
    <mergeCell ref="A3:A5"/>
    <mergeCell ref="B3:B5"/>
    <mergeCell ref="F18:F19"/>
    <mergeCell ref="E10:E11"/>
    <mergeCell ref="F10:F11"/>
    <mergeCell ref="G10:G11"/>
    <mergeCell ref="D10:D11"/>
    <mergeCell ref="F6:F9"/>
    <mergeCell ref="E6:E9"/>
    <mergeCell ref="A15:A17"/>
    <mergeCell ref="H18:H19"/>
    <mergeCell ref="I18:I19"/>
    <mergeCell ref="J18:J19"/>
    <mergeCell ref="G18:G19"/>
    <mergeCell ref="A18:A19"/>
    <mergeCell ref="B18:B19"/>
    <mergeCell ref="C18:C19"/>
    <mergeCell ref="D18:D19"/>
    <mergeCell ref="E18:E19"/>
    <mergeCell ref="H3:H4"/>
    <mergeCell ref="I3:I4"/>
    <mergeCell ref="J3:J4"/>
    <mergeCell ref="K3:K4"/>
    <mergeCell ref="H6:H8"/>
    <mergeCell ref="I6:I8"/>
    <mergeCell ref="J6:J8"/>
    <mergeCell ref="K6:K8"/>
    <mergeCell ref="B15:B17"/>
    <mergeCell ref="C15:C17"/>
    <mergeCell ref="D16:D17"/>
    <mergeCell ref="E16:E17"/>
    <mergeCell ref="F16:F17"/>
    <mergeCell ref="G16:G17"/>
    <mergeCell ref="A52:A54"/>
    <mergeCell ref="B52:B54"/>
    <mergeCell ref="C52:C54"/>
    <mergeCell ref="D52:D54"/>
    <mergeCell ref="F52:F54"/>
    <mergeCell ref="G52:G54"/>
    <mergeCell ref="H53:H54"/>
    <mergeCell ref="I53:I54"/>
    <mergeCell ref="J53:J54"/>
    <mergeCell ref="K53:K54"/>
    <mergeCell ref="J41:J42"/>
    <mergeCell ref="K41:K42"/>
    <mergeCell ref="H41:H42"/>
    <mergeCell ref="I41:I42"/>
  </mergeCells>
  <printOptions/>
  <pageMargins left="0.2362204724409449" right="0.2362204724409449" top="0.35433070866141736" bottom="0.35433070866141736" header="0.31496062992125984" footer="0.31496062992125984"/>
  <pageSetup fitToHeight="10" horizontalDpi="600" verticalDpi="600" orientation="landscape" paperSize="9" scale="37" r:id="rId1"/>
  <rowBreaks count="2" manualBreakCount="2">
    <brk id="20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75" zoomScaleNormal="80" zoomScaleSheetLayoutView="75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" sqref="A6"/>
    </sheetView>
  </sheetViews>
  <sheetFormatPr defaultColWidth="9.140625" defaultRowHeight="15"/>
  <cols>
    <col min="1" max="1" width="21.57421875" style="2" customWidth="1"/>
    <col min="2" max="2" width="23.140625" style="2" customWidth="1"/>
    <col min="3" max="3" width="27.28125" style="2" customWidth="1"/>
    <col min="4" max="4" width="40.00390625" style="2" customWidth="1"/>
    <col min="5" max="5" width="14.421875" style="2" customWidth="1"/>
    <col min="6" max="6" width="18.28125" style="2" customWidth="1"/>
    <col min="7" max="7" width="21.28125" style="2" customWidth="1"/>
    <col min="8" max="8" width="35.57421875" style="2" customWidth="1"/>
    <col min="9" max="9" width="19.140625" style="2" customWidth="1"/>
    <col min="10" max="10" width="34.00390625" style="2" customWidth="1"/>
    <col min="11" max="11" width="20.57421875" style="2" customWidth="1"/>
    <col min="12" max="16384" width="9.140625" style="1" customWidth="1"/>
  </cols>
  <sheetData>
    <row r="1" spans="1:11" s="3" customFormat="1" ht="35.25" customHeight="1" thickBot="1">
      <c r="A1" s="335" t="s">
        <v>0</v>
      </c>
      <c r="B1" s="335" t="s">
        <v>1</v>
      </c>
      <c r="C1" s="337" t="s">
        <v>6</v>
      </c>
      <c r="D1" s="349" t="s">
        <v>22</v>
      </c>
      <c r="E1" s="350"/>
      <c r="F1" s="350"/>
      <c r="G1" s="351"/>
      <c r="H1" s="333" t="s">
        <v>23</v>
      </c>
      <c r="I1" s="333"/>
      <c r="J1" s="333"/>
      <c r="K1" s="334"/>
    </row>
    <row r="2" spans="1:11" s="3" customFormat="1" ht="43.5" customHeight="1" thickBot="1">
      <c r="A2" s="336"/>
      <c r="B2" s="336"/>
      <c r="C2" s="338"/>
      <c r="D2" s="7" t="s">
        <v>2</v>
      </c>
      <c r="E2" s="7" t="s">
        <v>5</v>
      </c>
      <c r="F2" s="8" t="s">
        <v>4</v>
      </c>
      <c r="G2" s="7" t="s">
        <v>17</v>
      </c>
      <c r="H2" s="197" t="s">
        <v>2</v>
      </c>
      <c r="I2" s="5" t="s">
        <v>3</v>
      </c>
      <c r="J2" s="5" t="s">
        <v>4</v>
      </c>
      <c r="K2" s="6" t="s">
        <v>16</v>
      </c>
    </row>
    <row r="3" spans="1:11" ht="75" customHeight="1" thickBot="1">
      <c r="A3" s="305" t="s">
        <v>112</v>
      </c>
      <c r="B3" s="371" t="s">
        <v>113</v>
      </c>
      <c r="C3" s="366" t="s">
        <v>7</v>
      </c>
      <c r="D3" s="317" t="s">
        <v>115</v>
      </c>
      <c r="E3" s="309">
        <v>2010</v>
      </c>
      <c r="F3" s="309" t="s">
        <v>8</v>
      </c>
      <c r="G3" s="371" t="s">
        <v>19</v>
      </c>
      <c r="H3" s="204" t="s">
        <v>71</v>
      </c>
      <c r="I3" s="102">
        <v>43388</v>
      </c>
      <c r="J3" s="96" t="s">
        <v>114</v>
      </c>
      <c r="K3" s="119">
        <f aca="true" t="shared" si="0" ref="K3:K10">DATE(YEAR(I3)+5,MONTH(I3),DAY(I3))</f>
        <v>45214</v>
      </c>
    </row>
    <row r="4" spans="1:11" ht="108.75" customHeight="1" thickBot="1">
      <c r="A4" s="314"/>
      <c r="B4" s="370"/>
      <c r="C4" s="367"/>
      <c r="D4" s="318"/>
      <c r="E4" s="318"/>
      <c r="F4" s="318"/>
      <c r="G4" s="370"/>
      <c r="H4" s="229" t="s">
        <v>154</v>
      </c>
      <c r="I4" s="203">
        <v>44799</v>
      </c>
      <c r="J4" s="201" t="s">
        <v>155</v>
      </c>
      <c r="K4" s="110">
        <f>DATE(YEAR(I4)+2,MONTH(I4),DAY(I4))</f>
        <v>45530</v>
      </c>
    </row>
    <row r="5" spans="1:11" ht="123" customHeight="1" thickBot="1">
      <c r="A5" s="89" t="s">
        <v>116</v>
      </c>
      <c r="B5" s="91" t="s">
        <v>100</v>
      </c>
      <c r="C5" s="90" t="s">
        <v>13</v>
      </c>
      <c r="D5" s="90" t="s">
        <v>117</v>
      </c>
      <c r="E5" s="90">
        <v>2010</v>
      </c>
      <c r="F5" s="90" t="s">
        <v>8</v>
      </c>
      <c r="G5" s="90" t="s">
        <v>20</v>
      </c>
      <c r="H5" s="90" t="s">
        <v>122</v>
      </c>
      <c r="I5" s="93">
        <v>44146</v>
      </c>
      <c r="J5" s="90" t="s">
        <v>8</v>
      </c>
      <c r="K5" s="122">
        <f t="shared" si="0"/>
        <v>45972</v>
      </c>
    </row>
    <row r="6" spans="1:11" ht="115.5" customHeight="1" thickBot="1">
      <c r="A6" s="95" t="s">
        <v>118</v>
      </c>
      <c r="B6" s="101" t="s">
        <v>119</v>
      </c>
      <c r="C6" s="98" t="s">
        <v>13</v>
      </c>
      <c r="D6" s="96" t="s">
        <v>76</v>
      </c>
      <c r="E6" s="96">
        <v>1997</v>
      </c>
      <c r="F6" s="96" t="s">
        <v>8</v>
      </c>
      <c r="G6" s="97" t="s">
        <v>20</v>
      </c>
      <c r="H6" s="95" t="s">
        <v>40</v>
      </c>
      <c r="I6" s="102">
        <v>44189</v>
      </c>
      <c r="J6" s="101" t="s">
        <v>9</v>
      </c>
      <c r="K6" s="68">
        <f t="shared" si="0"/>
        <v>46015</v>
      </c>
    </row>
    <row r="7" spans="1:11" ht="107.25" customHeight="1" thickBot="1">
      <c r="A7" s="66" t="s">
        <v>120</v>
      </c>
      <c r="B7" s="111" t="s">
        <v>121</v>
      </c>
      <c r="C7" s="94" t="s">
        <v>7</v>
      </c>
      <c r="D7" s="67" t="s">
        <v>24</v>
      </c>
      <c r="E7" s="90">
        <v>1982</v>
      </c>
      <c r="F7" s="94" t="s">
        <v>8</v>
      </c>
      <c r="G7" s="106" t="s">
        <v>18</v>
      </c>
      <c r="H7" s="246" t="s">
        <v>159</v>
      </c>
      <c r="I7" s="209">
        <v>44160</v>
      </c>
      <c r="J7" s="211" t="s">
        <v>49</v>
      </c>
      <c r="K7" s="210">
        <f t="shared" si="0"/>
        <v>45986</v>
      </c>
    </row>
    <row r="8" spans="1:11" ht="110.25" customHeight="1" thickBot="1">
      <c r="A8" s="95" t="s">
        <v>123</v>
      </c>
      <c r="B8" s="101" t="s">
        <v>20</v>
      </c>
      <c r="C8" s="98" t="s">
        <v>13</v>
      </c>
      <c r="D8" s="96" t="s">
        <v>117</v>
      </c>
      <c r="E8" s="96">
        <v>2009</v>
      </c>
      <c r="F8" s="96" t="s">
        <v>8</v>
      </c>
      <c r="G8" s="97" t="s">
        <v>20</v>
      </c>
      <c r="H8" s="123" t="s">
        <v>124</v>
      </c>
      <c r="I8" s="102">
        <v>43805</v>
      </c>
      <c r="J8" s="101" t="s">
        <v>8</v>
      </c>
      <c r="K8" s="124">
        <f t="shared" si="0"/>
        <v>45632</v>
      </c>
    </row>
    <row r="9" spans="1:11" ht="111" customHeight="1" thickBot="1">
      <c r="A9" s="89" t="s">
        <v>156</v>
      </c>
      <c r="B9" s="91" t="s">
        <v>59</v>
      </c>
      <c r="C9" s="92" t="s">
        <v>13</v>
      </c>
      <c r="D9" s="90" t="s">
        <v>157</v>
      </c>
      <c r="E9" s="90">
        <v>1981</v>
      </c>
      <c r="F9" s="90" t="s">
        <v>12</v>
      </c>
      <c r="G9" s="103" t="s">
        <v>12</v>
      </c>
      <c r="H9" s="126" t="s">
        <v>158</v>
      </c>
      <c r="I9" s="125">
        <v>43371</v>
      </c>
      <c r="J9" s="205" t="s">
        <v>81</v>
      </c>
      <c r="K9" s="122">
        <f t="shared" si="0"/>
        <v>45197</v>
      </c>
    </row>
    <row r="10" spans="1:11" ht="122.25" customHeight="1" thickBot="1">
      <c r="A10" s="95" t="s">
        <v>125</v>
      </c>
      <c r="B10" s="101" t="s">
        <v>12</v>
      </c>
      <c r="C10" s="98" t="s">
        <v>13</v>
      </c>
      <c r="D10" s="96" t="s">
        <v>76</v>
      </c>
      <c r="E10" s="96">
        <v>1975</v>
      </c>
      <c r="F10" s="96" t="s">
        <v>20</v>
      </c>
      <c r="G10" s="97" t="s">
        <v>20</v>
      </c>
      <c r="H10" s="202" t="s">
        <v>126</v>
      </c>
      <c r="I10" s="208">
        <v>43549</v>
      </c>
      <c r="J10" s="206" t="s">
        <v>127</v>
      </c>
      <c r="K10" s="124">
        <f t="shared" si="0"/>
        <v>45376</v>
      </c>
    </row>
    <row r="11" spans="1:11" ht="15" customHeight="1" thickBot="1">
      <c r="A11" s="73"/>
      <c r="K11" s="121"/>
    </row>
  </sheetData>
  <sheetProtection/>
  <mergeCells count="12">
    <mergeCell ref="A1:A2"/>
    <mergeCell ref="B1:B2"/>
    <mergeCell ref="C1:C2"/>
    <mergeCell ref="D1:G1"/>
    <mergeCell ref="H1:K1"/>
    <mergeCell ref="A3:A4"/>
    <mergeCell ref="B3:B4"/>
    <mergeCell ref="C3:C4"/>
    <mergeCell ref="D3:D4"/>
    <mergeCell ref="E3:E4"/>
    <mergeCell ref="F3:F4"/>
    <mergeCell ref="G3:G4"/>
  </mergeCells>
  <printOptions/>
  <pageMargins left="0.2362204724409449" right="0.2362204724409449" top="0.35433070866141736" bottom="0.35433070866141736" header="0.31496062992125984" footer="0.31496062992125984"/>
  <pageSetup fitToHeight="10" horizontalDpi="600" verticalDpi="600" orientation="landscape" paperSize="9" scale="37" r:id="rId1"/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view="pageBreakPreview" zoomScale="75" zoomScaleNormal="80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" sqref="I10:I11"/>
    </sheetView>
  </sheetViews>
  <sheetFormatPr defaultColWidth="9.140625" defaultRowHeight="15" outlineLevelRow="1"/>
  <cols>
    <col min="1" max="1" width="21.57421875" style="2" customWidth="1"/>
    <col min="2" max="2" width="23.140625" style="2" customWidth="1"/>
    <col min="3" max="3" width="33.00390625" style="2" customWidth="1"/>
    <col min="4" max="4" width="50.8515625" style="2" customWidth="1"/>
    <col min="5" max="5" width="14.421875" style="2" customWidth="1"/>
    <col min="6" max="6" width="18.28125" style="2" customWidth="1"/>
    <col min="7" max="7" width="21.28125" style="2" customWidth="1"/>
    <col min="8" max="8" width="36.7109375" style="2" customWidth="1"/>
    <col min="9" max="9" width="16.00390625" style="2" customWidth="1"/>
    <col min="10" max="10" width="22.57421875" style="2" customWidth="1"/>
    <col min="11" max="11" width="20.57421875" style="2" customWidth="1"/>
    <col min="12" max="16384" width="9.140625" style="1" customWidth="1"/>
  </cols>
  <sheetData>
    <row r="1" spans="1:11" s="3" customFormat="1" ht="35.25" customHeight="1" thickBot="1">
      <c r="A1" s="335" t="s">
        <v>0</v>
      </c>
      <c r="B1" s="335" t="s">
        <v>1</v>
      </c>
      <c r="C1" s="337" t="s">
        <v>6</v>
      </c>
      <c r="D1" s="349" t="s">
        <v>22</v>
      </c>
      <c r="E1" s="350"/>
      <c r="F1" s="350"/>
      <c r="G1" s="351"/>
      <c r="H1" s="333" t="s">
        <v>23</v>
      </c>
      <c r="I1" s="333"/>
      <c r="J1" s="333"/>
      <c r="K1" s="334"/>
    </row>
    <row r="2" spans="1:11" s="3" customFormat="1" ht="43.5" customHeight="1" thickBot="1">
      <c r="A2" s="336"/>
      <c r="B2" s="336"/>
      <c r="C2" s="338"/>
      <c r="D2" s="7" t="s">
        <v>2</v>
      </c>
      <c r="E2" s="7" t="s">
        <v>5</v>
      </c>
      <c r="F2" s="8" t="s">
        <v>4</v>
      </c>
      <c r="G2" s="7" t="s">
        <v>17</v>
      </c>
      <c r="H2" s="197" t="s">
        <v>2</v>
      </c>
      <c r="I2" s="7" t="s">
        <v>3</v>
      </c>
      <c r="J2" s="7" t="s">
        <v>4</v>
      </c>
      <c r="K2" s="8" t="s">
        <v>16</v>
      </c>
    </row>
    <row r="3" spans="1:11" s="3" customFormat="1" ht="55.5" customHeight="1">
      <c r="A3" s="439" t="s">
        <v>128</v>
      </c>
      <c r="B3" s="439" t="s">
        <v>15</v>
      </c>
      <c r="C3" s="441" t="s">
        <v>7</v>
      </c>
      <c r="D3" s="247" t="s">
        <v>24</v>
      </c>
      <c r="E3" s="56">
        <v>1982</v>
      </c>
      <c r="F3" s="58" t="s">
        <v>8</v>
      </c>
      <c r="G3" s="58" t="s">
        <v>18</v>
      </c>
      <c r="H3" s="393" t="s">
        <v>129</v>
      </c>
      <c r="I3" s="395">
        <v>44137</v>
      </c>
      <c r="J3" s="393" t="s">
        <v>130</v>
      </c>
      <c r="K3" s="395">
        <v>45963</v>
      </c>
    </row>
    <row r="4" spans="1:11" s="3" customFormat="1" ht="56.25" customHeight="1" thickBot="1">
      <c r="A4" s="440"/>
      <c r="B4" s="440"/>
      <c r="C4" s="442"/>
      <c r="D4" s="248" t="s">
        <v>44</v>
      </c>
      <c r="E4" s="56">
        <v>2006</v>
      </c>
      <c r="F4" s="58" t="s">
        <v>11</v>
      </c>
      <c r="G4" s="58" t="s">
        <v>131</v>
      </c>
      <c r="H4" s="394"/>
      <c r="I4" s="394"/>
      <c r="J4" s="394"/>
      <c r="K4" s="394"/>
    </row>
    <row r="5" spans="1:11" s="3" customFormat="1" ht="47.25" customHeight="1" hidden="1">
      <c r="A5" s="440"/>
      <c r="B5" s="440"/>
      <c r="C5" s="442"/>
      <c r="D5" s="249"/>
      <c r="E5" s="250"/>
      <c r="F5" s="250"/>
      <c r="G5" s="251"/>
      <c r="H5" s="249"/>
      <c r="I5" s="250"/>
      <c r="J5" s="195"/>
      <c r="K5" s="196"/>
    </row>
    <row r="6" spans="1:11" s="4" customFormat="1" ht="72" customHeight="1">
      <c r="A6" s="443" t="s">
        <v>132</v>
      </c>
      <c r="B6" s="429" t="s">
        <v>133</v>
      </c>
      <c r="C6" s="429" t="s">
        <v>13</v>
      </c>
      <c r="D6" s="432" t="s">
        <v>42</v>
      </c>
      <c r="E6" s="434">
        <v>1993</v>
      </c>
      <c r="F6" s="434" t="s">
        <v>8</v>
      </c>
      <c r="G6" s="436" t="s">
        <v>20</v>
      </c>
      <c r="H6" s="170" t="s">
        <v>134</v>
      </c>
      <c r="I6" s="10">
        <v>43892</v>
      </c>
      <c r="J6" s="171" t="s">
        <v>10</v>
      </c>
      <c r="K6" s="10">
        <v>45718</v>
      </c>
    </row>
    <row r="7" spans="1:11" s="4" customFormat="1" ht="41.25" customHeight="1" thickBot="1">
      <c r="A7" s="444"/>
      <c r="B7" s="430"/>
      <c r="C7" s="430"/>
      <c r="D7" s="433"/>
      <c r="E7" s="419"/>
      <c r="F7" s="419"/>
      <c r="G7" s="437"/>
      <c r="H7" s="170" t="s">
        <v>165</v>
      </c>
      <c r="I7" s="10">
        <v>44193</v>
      </c>
      <c r="J7" s="171" t="s">
        <v>151</v>
      </c>
      <c r="K7" s="10">
        <v>45719</v>
      </c>
    </row>
    <row r="8" spans="1:11" s="4" customFormat="1" ht="15" hidden="1">
      <c r="A8" s="444"/>
      <c r="B8" s="430"/>
      <c r="C8" s="430"/>
      <c r="D8" s="433"/>
      <c r="E8" s="419"/>
      <c r="F8" s="419"/>
      <c r="G8" s="437"/>
      <c r="H8" s="170"/>
      <c r="I8" s="10"/>
      <c r="J8" s="171"/>
      <c r="K8" s="10"/>
    </row>
    <row r="9" spans="1:11" s="4" customFormat="1" ht="3.75" customHeight="1" hidden="1" thickBot="1">
      <c r="A9" s="445"/>
      <c r="B9" s="431"/>
      <c r="C9" s="431"/>
      <c r="D9" s="415"/>
      <c r="E9" s="435"/>
      <c r="F9" s="435"/>
      <c r="G9" s="438"/>
      <c r="H9" s="170"/>
      <c r="I9" s="10"/>
      <c r="J9" s="171"/>
      <c r="K9" s="10"/>
    </row>
    <row r="10" spans="1:11" ht="68.25" customHeight="1">
      <c r="A10" s="355" t="s">
        <v>135</v>
      </c>
      <c r="B10" s="355" t="s">
        <v>136</v>
      </c>
      <c r="C10" s="358" t="s">
        <v>7</v>
      </c>
      <c r="D10" s="11" t="s">
        <v>42</v>
      </c>
      <c r="E10" s="12">
        <v>1988</v>
      </c>
      <c r="F10" s="12" t="s">
        <v>12</v>
      </c>
      <c r="G10" s="198" t="s">
        <v>12</v>
      </c>
      <c r="H10" s="301" t="s">
        <v>28</v>
      </c>
      <c r="I10" s="324">
        <v>44154</v>
      </c>
      <c r="J10" s="301" t="s">
        <v>10</v>
      </c>
      <c r="K10" s="324">
        <v>45980</v>
      </c>
    </row>
    <row r="11" spans="1:11" ht="69.75" customHeight="1" thickBot="1">
      <c r="A11" s="297"/>
      <c r="B11" s="297"/>
      <c r="C11" s="359"/>
      <c r="D11" s="150" t="s">
        <v>73</v>
      </c>
      <c r="E11" s="140">
        <v>2004</v>
      </c>
      <c r="F11" s="140" t="s">
        <v>14</v>
      </c>
      <c r="G11" s="199" t="s">
        <v>75</v>
      </c>
      <c r="H11" s="302"/>
      <c r="I11" s="302"/>
      <c r="J11" s="302"/>
      <c r="K11" s="302"/>
    </row>
    <row r="12" spans="1:11" ht="25.5" customHeight="1" hidden="1">
      <c r="A12" s="297"/>
      <c r="B12" s="297"/>
      <c r="C12" s="359"/>
      <c r="D12" s="140"/>
      <c r="E12" s="140"/>
      <c r="F12" s="140"/>
      <c r="G12" s="17"/>
      <c r="H12" s="13"/>
      <c r="I12" s="182"/>
      <c r="J12" s="140"/>
      <c r="K12" s="182"/>
    </row>
    <row r="13" spans="1:11" ht="31.5" customHeight="1" hidden="1">
      <c r="A13" s="297"/>
      <c r="B13" s="297"/>
      <c r="C13" s="359"/>
      <c r="D13" s="140"/>
      <c r="E13" s="140"/>
      <c r="F13" s="140"/>
      <c r="G13" s="17"/>
      <c r="H13" s="13"/>
      <c r="I13" s="182"/>
      <c r="J13" s="140"/>
      <c r="K13" s="182"/>
    </row>
    <row r="14" spans="1:11" ht="156" customHeight="1" hidden="1">
      <c r="A14" s="297"/>
      <c r="B14" s="297"/>
      <c r="C14" s="359"/>
      <c r="D14" s="140"/>
      <c r="E14" s="140"/>
      <c r="F14" s="140"/>
      <c r="G14" s="17"/>
      <c r="H14" s="189"/>
      <c r="I14" s="134"/>
      <c r="J14" s="136"/>
      <c r="K14" s="175"/>
    </row>
    <row r="15" spans="1:11" ht="15" hidden="1">
      <c r="A15" s="297"/>
      <c r="B15" s="297"/>
      <c r="C15" s="359"/>
      <c r="D15" s="140"/>
      <c r="E15" s="140"/>
      <c r="F15" s="140"/>
      <c r="G15" s="17"/>
      <c r="H15" s="13"/>
      <c r="I15" s="182"/>
      <c r="J15" s="140"/>
      <c r="K15" s="182"/>
    </row>
    <row r="16" spans="1:11" ht="83.25" customHeight="1" hidden="1" thickBot="1">
      <c r="A16" s="397"/>
      <c r="B16" s="397"/>
      <c r="C16" s="360"/>
      <c r="D16" s="19"/>
      <c r="E16" s="19"/>
      <c r="F16" s="19"/>
      <c r="G16" s="20"/>
      <c r="H16" s="21"/>
      <c r="I16" s="22"/>
      <c r="J16" s="19"/>
      <c r="K16" s="23"/>
    </row>
    <row r="17" spans="1:11" ht="84.75" customHeight="1">
      <c r="A17" s="344" t="s">
        <v>137</v>
      </c>
      <c r="B17" s="344" t="s">
        <v>138</v>
      </c>
      <c r="C17" s="344" t="s">
        <v>7</v>
      </c>
      <c r="D17" s="143" t="s">
        <v>139</v>
      </c>
      <c r="E17" s="145">
        <v>2013</v>
      </c>
      <c r="F17" s="145" t="s">
        <v>33</v>
      </c>
      <c r="G17" s="187" t="s">
        <v>19</v>
      </c>
      <c r="H17" s="143" t="s">
        <v>140</v>
      </c>
      <c r="I17" s="176">
        <v>44194</v>
      </c>
      <c r="J17" s="145" t="s">
        <v>130</v>
      </c>
      <c r="K17" s="174">
        <v>46020</v>
      </c>
    </row>
    <row r="18" spans="1:11" ht="82.5" customHeight="1">
      <c r="A18" s="378"/>
      <c r="B18" s="378"/>
      <c r="C18" s="378"/>
      <c r="D18" s="143" t="s">
        <v>140</v>
      </c>
      <c r="E18" s="145">
        <v>2019</v>
      </c>
      <c r="F18" s="145" t="s">
        <v>11</v>
      </c>
      <c r="G18" s="187" t="s">
        <v>141</v>
      </c>
      <c r="H18" s="143" t="s">
        <v>140</v>
      </c>
      <c r="I18" s="176">
        <v>45040</v>
      </c>
      <c r="J18" s="145" t="s">
        <v>27</v>
      </c>
      <c r="K18" s="162">
        <v>46867</v>
      </c>
    </row>
    <row r="19" spans="1:11" ht="106.5" customHeight="1">
      <c r="A19" s="386" t="s">
        <v>142</v>
      </c>
      <c r="B19" s="386" t="s">
        <v>12</v>
      </c>
      <c r="C19" s="386" t="s">
        <v>13</v>
      </c>
      <c r="D19" s="388" t="s">
        <v>143</v>
      </c>
      <c r="E19" s="390">
        <v>2012</v>
      </c>
      <c r="F19" s="390" t="s">
        <v>8</v>
      </c>
      <c r="G19" s="384" t="s">
        <v>20</v>
      </c>
      <c r="H19" s="24" t="s">
        <v>144</v>
      </c>
      <c r="I19" s="26">
        <v>43369</v>
      </c>
      <c r="J19" s="25" t="s">
        <v>145</v>
      </c>
      <c r="K19" s="27">
        <v>45195</v>
      </c>
    </row>
    <row r="20" spans="1:11" ht="70.5" customHeight="1">
      <c r="A20" s="387"/>
      <c r="B20" s="387"/>
      <c r="C20" s="387"/>
      <c r="D20" s="389"/>
      <c r="E20" s="391"/>
      <c r="F20" s="391"/>
      <c r="G20" s="385"/>
      <c r="H20" s="200" t="s">
        <v>146</v>
      </c>
      <c r="I20" s="26">
        <v>44195</v>
      </c>
      <c r="J20" s="25" t="s">
        <v>8</v>
      </c>
      <c r="K20" s="27">
        <v>46021</v>
      </c>
    </row>
    <row r="21" spans="1:11" ht="33" customHeight="1" hidden="1" outlineLevel="1">
      <c r="A21" s="141"/>
      <c r="B21" s="141"/>
      <c r="C21" s="141"/>
      <c r="D21" s="142"/>
      <c r="E21" s="144"/>
      <c r="F21" s="144"/>
      <c r="G21" s="186"/>
      <c r="H21" s="142"/>
      <c r="I21" s="28"/>
      <c r="J21" s="172"/>
      <c r="K21" s="30"/>
    </row>
    <row r="22" spans="1:11" ht="15" hidden="1" outlineLevel="1">
      <c r="A22" s="413"/>
      <c r="B22" s="413"/>
      <c r="C22" s="413"/>
      <c r="D22" s="299"/>
      <c r="E22" s="301"/>
      <c r="F22" s="301"/>
      <c r="G22" s="422"/>
      <c r="H22" s="24"/>
      <c r="I22" s="182"/>
      <c r="J22" s="25"/>
      <c r="K22" s="31"/>
    </row>
    <row r="23" spans="1:11" ht="46.5" customHeight="1" hidden="1" outlineLevel="1">
      <c r="A23" s="413"/>
      <c r="B23" s="413"/>
      <c r="C23" s="413"/>
      <c r="D23" s="300"/>
      <c r="E23" s="302"/>
      <c r="F23" s="302"/>
      <c r="G23" s="422"/>
      <c r="H23" s="150"/>
      <c r="I23" s="182"/>
      <c r="J23" s="140"/>
      <c r="K23" s="31"/>
    </row>
    <row r="24" spans="1:11" ht="135" customHeight="1" hidden="1" outlineLevel="1">
      <c r="A24" s="405"/>
      <c r="B24" s="405"/>
      <c r="C24" s="428"/>
      <c r="D24" s="317"/>
      <c r="E24" s="317"/>
      <c r="F24" s="317"/>
      <c r="G24" s="427"/>
      <c r="H24" s="173"/>
      <c r="I24" s="28"/>
      <c r="J24" s="172"/>
      <c r="K24" s="30"/>
    </row>
    <row r="25" spans="1:11" ht="135" customHeight="1" hidden="1" outlineLevel="1">
      <c r="A25" s="405"/>
      <c r="B25" s="405"/>
      <c r="C25" s="428"/>
      <c r="D25" s="318"/>
      <c r="E25" s="318"/>
      <c r="F25" s="318"/>
      <c r="G25" s="370"/>
      <c r="H25" s="173"/>
      <c r="I25" s="28"/>
      <c r="J25" s="172"/>
      <c r="K25" s="30"/>
    </row>
    <row r="26" spans="1:11" ht="135" customHeight="1" hidden="1" outlineLevel="1">
      <c r="A26" s="405"/>
      <c r="B26" s="405"/>
      <c r="C26" s="428"/>
      <c r="D26" s="318"/>
      <c r="E26" s="318"/>
      <c r="F26" s="318"/>
      <c r="G26" s="370"/>
      <c r="H26" s="173"/>
      <c r="I26" s="28"/>
      <c r="J26" s="172"/>
      <c r="K26" s="30"/>
    </row>
    <row r="27" spans="1:11" ht="135" customHeight="1" hidden="1" outlineLevel="1">
      <c r="A27" s="405"/>
      <c r="B27" s="405"/>
      <c r="C27" s="428"/>
      <c r="D27" s="318"/>
      <c r="E27" s="318"/>
      <c r="F27" s="318"/>
      <c r="G27" s="370"/>
      <c r="H27" s="173"/>
      <c r="I27" s="28"/>
      <c r="J27" s="172"/>
      <c r="K27" s="30"/>
    </row>
    <row r="28" spans="1:11" ht="102.75" customHeight="1" hidden="1" outlineLevel="1">
      <c r="A28" s="413"/>
      <c r="B28" s="413"/>
      <c r="C28" s="413"/>
      <c r="D28" s="420"/>
      <c r="E28" s="421"/>
      <c r="F28" s="421"/>
      <c r="G28" s="422"/>
      <c r="H28" s="150"/>
      <c r="I28" s="182"/>
      <c r="J28" s="140"/>
      <c r="K28" s="31"/>
    </row>
    <row r="29" spans="1:11" ht="156" customHeight="1" hidden="1" outlineLevel="1">
      <c r="A29" s="413"/>
      <c r="B29" s="413"/>
      <c r="C29" s="413"/>
      <c r="D29" s="420"/>
      <c r="E29" s="421"/>
      <c r="F29" s="421"/>
      <c r="G29" s="422"/>
      <c r="H29" s="150"/>
      <c r="I29" s="182"/>
      <c r="J29" s="140"/>
      <c r="K29" s="31"/>
    </row>
    <row r="30" spans="1:11" ht="138" customHeight="1" hidden="1" outlineLevel="1">
      <c r="A30" s="405" t="s">
        <v>56</v>
      </c>
      <c r="B30" s="405"/>
      <c r="C30" s="405"/>
      <c r="D30" s="407"/>
      <c r="E30" s="403"/>
      <c r="F30" s="403"/>
      <c r="G30" s="410"/>
      <c r="H30" s="173"/>
      <c r="I30" s="28"/>
      <c r="J30" s="172"/>
      <c r="K30" s="30"/>
    </row>
    <row r="31" spans="1:11" ht="150.75" customHeight="1" hidden="1" outlineLevel="1">
      <c r="A31" s="405"/>
      <c r="B31" s="405"/>
      <c r="C31" s="405"/>
      <c r="D31" s="407"/>
      <c r="E31" s="403"/>
      <c r="F31" s="403"/>
      <c r="G31" s="410"/>
      <c r="H31" s="173"/>
      <c r="I31" s="28"/>
      <c r="J31" s="172"/>
      <c r="K31" s="30"/>
    </row>
    <row r="32" spans="1:11" ht="144.75" customHeight="1" hidden="1" outlineLevel="1">
      <c r="A32" s="168"/>
      <c r="B32" s="168"/>
      <c r="C32" s="168"/>
      <c r="D32" s="150"/>
      <c r="E32" s="140"/>
      <c r="F32" s="140"/>
      <c r="G32" s="184"/>
      <c r="H32" s="150"/>
      <c r="I32" s="182"/>
      <c r="J32" s="140"/>
      <c r="K32" s="31"/>
    </row>
    <row r="33" spans="1:11" ht="162.75" customHeight="1" hidden="1" outlineLevel="1">
      <c r="A33" s="328"/>
      <c r="B33" s="328"/>
      <c r="C33" s="328"/>
      <c r="D33" s="313"/>
      <c r="E33" s="317"/>
      <c r="F33" s="317"/>
      <c r="G33" s="352"/>
      <c r="H33" s="173"/>
      <c r="I33" s="28"/>
      <c r="J33" s="172"/>
      <c r="K33" s="30"/>
    </row>
    <row r="34" spans="1:11" ht="66.75" customHeight="1" hidden="1" outlineLevel="1">
      <c r="A34" s="329"/>
      <c r="B34" s="329"/>
      <c r="C34" s="329"/>
      <c r="D34" s="314"/>
      <c r="E34" s="318"/>
      <c r="F34" s="318"/>
      <c r="G34" s="353"/>
      <c r="H34" s="173"/>
      <c r="I34" s="28"/>
      <c r="J34" s="172"/>
      <c r="K34" s="30"/>
    </row>
    <row r="35" spans="1:11" ht="82.5" customHeight="1" hidden="1" outlineLevel="1">
      <c r="A35" s="329"/>
      <c r="B35" s="329"/>
      <c r="C35" s="329"/>
      <c r="D35" s="314"/>
      <c r="E35" s="318"/>
      <c r="F35" s="318"/>
      <c r="G35" s="353"/>
      <c r="H35" s="173"/>
      <c r="I35" s="28"/>
      <c r="J35" s="172"/>
      <c r="K35" s="30"/>
    </row>
    <row r="36" spans="1:11" ht="84.75" customHeight="1" hidden="1" outlineLevel="1" thickBot="1">
      <c r="A36" s="329"/>
      <c r="B36" s="329"/>
      <c r="C36" s="329"/>
      <c r="D36" s="314"/>
      <c r="E36" s="318"/>
      <c r="F36" s="318"/>
      <c r="G36" s="353"/>
      <c r="H36" s="142"/>
      <c r="I36" s="36"/>
      <c r="J36" s="144"/>
      <c r="K36" s="159"/>
    </row>
    <row r="37" spans="1:11" ht="164.25" customHeight="1" hidden="1" outlineLevel="1">
      <c r="A37" s="355"/>
      <c r="B37" s="355"/>
      <c r="C37" s="355"/>
      <c r="D37" s="294"/>
      <c r="E37" s="282"/>
      <c r="F37" s="282"/>
      <c r="G37" s="293"/>
      <c r="H37" s="11"/>
      <c r="I37" s="39"/>
      <c r="J37" s="12"/>
      <c r="K37" s="40"/>
    </row>
    <row r="38" spans="1:11" ht="135" customHeight="1" hidden="1" outlineLevel="1" thickBot="1">
      <c r="A38" s="397"/>
      <c r="B38" s="397"/>
      <c r="C38" s="397"/>
      <c r="D38" s="275"/>
      <c r="E38" s="279"/>
      <c r="F38" s="279"/>
      <c r="G38" s="369"/>
      <c r="H38" s="21"/>
      <c r="I38" s="22"/>
      <c r="J38" s="19"/>
      <c r="K38" s="23"/>
    </row>
    <row r="39" spans="1:11" ht="135" customHeight="1" hidden="1" outlineLevel="1">
      <c r="A39" s="329"/>
      <c r="B39" s="329"/>
      <c r="C39" s="378"/>
      <c r="D39" s="314"/>
      <c r="E39" s="318"/>
      <c r="F39" s="318"/>
      <c r="G39" s="327"/>
      <c r="H39" s="314"/>
      <c r="I39" s="316"/>
      <c r="J39" s="318"/>
      <c r="K39" s="320"/>
    </row>
    <row r="40" spans="1:11" ht="23.25" customHeight="1" hidden="1" outlineLevel="1" thickBot="1">
      <c r="A40" s="398"/>
      <c r="B40" s="398"/>
      <c r="C40" s="405"/>
      <c r="D40" s="345"/>
      <c r="E40" s="347"/>
      <c r="F40" s="347"/>
      <c r="G40" s="368"/>
      <c r="H40" s="345"/>
      <c r="I40" s="346"/>
      <c r="J40" s="347"/>
      <c r="K40" s="341"/>
    </row>
    <row r="41" spans="1:11" ht="95.25" customHeight="1" hidden="1" outlineLevel="1">
      <c r="A41" s="355"/>
      <c r="B41" s="355"/>
      <c r="C41" s="413"/>
      <c r="D41" s="294"/>
      <c r="E41" s="282"/>
      <c r="F41" s="282"/>
      <c r="G41" s="293"/>
      <c r="H41" s="294"/>
      <c r="I41" s="295"/>
      <c r="J41" s="287"/>
      <c r="K41" s="280"/>
    </row>
    <row r="42" spans="1:11" ht="71.25" customHeight="1" hidden="1" outlineLevel="1" thickBot="1">
      <c r="A42" s="397"/>
      <c r="B42" s="397"/>
      <c r="C42" s="413"/>
      <c r="D42" s="275"/>
      <c r="E42" s="279"/>
      <c r="F42" s="279"/>
      <c r="G42" s="369"/>
      <c r="H42" s="275"/>
      <c r="I42" s="277"/>
      <c r="J42" s="289"/>
      <c r="K42" s="283"/>
    </row>
    <row r="43" spans="1:11" ht="113.25" customHeight="1" hidden="1" outlineLevel="1">
      <c r="A43" s="378"/>
      <c r="B43" s="378"/>
      <c r="C43" s="329"/>
      <c r="D43" s="306"/>
      <c r="E43" s="310"/>
      <c r="F43" s="145"/>
      <c r="G43" s="426"/>
      <c r="H43" s="143"/>
      <c r="I43" s="176"/>
      <c r="J43" s="145"/>
      <c r="K43" s="174"/>
    </row>
    <row r="44" spans="1:11" ht="83.25" customHeight="1" hidden="1" outlineLevel="1">
      <c r="A44" s="405"/>
      <c r="B44" s="405"/>
      <c r="C44" s="378"/>
      <c r="D44" s="407"/>
      <c r="E44" s="403"/>
      <c r="F44" s="172"/>
      <c r="G44" s="410"/>
      <c r="H44" s="173"/>
      <c r="I44" s="28"/>
      <c r="J44" s="172"/>
      <c r="K44" s="30"/>
    </row>
    <row r="45" spans="1:11" ht="61.5" customHeight="1" hidden="1" outlineLevel="1">
      <c r="A45" s="413"/>
      <c r="B45" s="413"/>
      <c r="C45" s="296"/>
      <c r="D45" s="420"/>
      <c r="E45" s="421"/>
      <c r="F45" s="421"/>
      <c r="G45" s="422"/>
      <c r="H45" s="150"/>
      <c r="I45" s="182"/>
      <c r="J45" s="140"/>
      <c r="K45" s="31"/>
    </row>
    <row r="46" spans="1:11" ht="137.25" customHeight="1" hidden="1" outlineLevel="1">
      <c r="A46" s="413"/>
      <c r="B46" s="413"/>
      <c r="C46" s="298"/>
      <c r="D46" s="420"/>
      <c r="E46" s="421"/>
      <c r="F46" s="421"/>
      <c r="G46" s="422"/>
      <c r="H46" s="150"/>
      <c r="I46" s="182"/>
      <c r="J46" s="140"/>
      <c r="K46" s="31"/>
    </row>
    <row r="47" spans="1:11" ht="81" customHeight="1" hidden="1" outlineLevel="1">
      <c r="A47" s="164"/>
      <c r="B47" s="164"/>
      <c r="C47" s="164"/>
      <c r="D47" s="173"/>
      <c r="E47" s="172"/>
      <c r="F47" s="172"/>
      <c r="G47" s="179"/>
      <c r="H47" s="173"/>
      <c r="I47" s="28"/>
      <c r="J47" s="172"/>
      <c r="K47" s="30"/>
    </row>
    <row r="48" spans="1:11" ht="79.5" customHeight="1" hidden="1" outlineLevel="1">
      <c r="A48" s="413"/>
      <c r="B48" s="413"/>
      <c r="C48" s="413"/>
      <c r="D48" s="420"/>
      <c r="E48" s="421"/>
      <c r="F48" s="421"/>
      <c r="G48" s="422"/>
      <c r="H48" s="299"/>
      <c r="I48" s="324"/>
      <c r="J48" s="301"/>
      <c r="K48" s="348"/>
    </row>
    <row r="49" spans="1:11" ht="15.75" hidden="1" outlineLevel="1" thickBot="1">
      <c r="A49" s="296"/>
      <c r="B49" s="296"/>
      <c r="C49" s="296"/>
      <c r="D49" s="299"/>
      <c r="E49" s="301"/>
      <c r="F49" s="301"/>
      <c r="G49" s="425"/>
      <c r="H49" s="274"/>
      <c r="I49" s="276"/>
      <c r="J49" s="278"/>
      <c r="K49" s="392"/>
    </row>
    <row r="50" spans="1:11" ht="106.5" customHeight="1" hidden="1" outlineLevel="1">
      <c r="A50" s="339"/>
      <c r="B50" s="339"/>
      <c r="C50" s="339"/>
      <c r="D50" s="305"/>
      <c r="E50" s="309"/>
      <c r="F50" s="309"/>
      <c r="G50" s="326"/>
      <c r="H50" s="366"/>
      <c r="I50" s="307"/>
      <c r="J50" s="309"/>
      <c r="K50" s="311"/>
    </row>
    <row r="51" spans="1:11" ht="15.75" hidden="1" outlineLevel="1" thickBot="1">
      <c r="A51" s="340"/>
      <c r="B51" s="340"/>
      <c r="C51" s="340"/>
      <c r="D51" s="345"/>
      <c r="E51" s="347"/>
      <c r="F51" s="347"/>
      <c r="G51" s="368"/>
      <c r="H51" s="383"/>
      <c r="I51" s="346"/>
      <c r="J51" s="347"/>
      <c r="K51" s="341"/>
    </row>
    <row r="52" spans="1:11" ht="71.25" customHeight="1" hidden="1" outlineLevel="1">
      <c r="A52" s="298"/>
      <c r="B52" s="298"/>
      <c r="C52" s="298"/>
      <c r="D52" s="183"/>
      <c r="E52" s="180"/>
      <c r="F52" s="180"/>
      <c r="G52" s="61"/>
      <c r="H52" s="300"/>
      <c r="I52" s="423"/>
      <c r="J52" s="302"/>
      <c r="K52" s="392"/>
    </row>
    <row r="53" spans="1:11" ht="20.25" customHeight="1" hidden="1" outlineLevel="1">
      <c r="A53" s="413"/>
      <c r="B53" s="413"/>
      <c r="C53" s="413"/>
      <c r="D53" s="420"/>
      <c r="E53" s="421"/>
      <c r="F53" s="421"/>
      <c r="G53" s="422"/>
      <c r="H53" s="420"/>
      <c r="I53" s="424"/>
      <c r="J53" s="421"/>
      <c r="K53" s="392"/>
    </row>
    <row r="54" spans="1:11" ht="153.75" customHeight="1" hidden="1" outlineLevel="1">
      <c r="A54" s="413"/>
      <c r="B54" s="413"/>
      <c r="C54" s="413"/>
      <c r="D54" s="420"/>
      <c r="E54" s="421"/>
      <c r="F54" s="421"/>
      <c r="G54" s="422"/>
      <c r="H54" s="420"/>
      <c r="I54" s="424"/>
      <c r="J54" s="421"/>
      <c r="K54" s="281"/>
    </row>
    <row r="55" spans="1:11" ht="131.25" customHeight="1" hidden="1" outlineLevel="1" thickBot="1">
      <c r="A55" s="164"/>
      <c r="B55" s="164"/>
      <c r="C55" s="164"/>
      <c r="D55" s="173"/>
      <c r="E55" s="172"/>
      <c r="F55" s="172"/>
      <c r="G55" s="179"/>
      <c r="H55" s="173"/>
      <c r="I55" s="28"/>
      <c r="J55" s="172"/>
      <c r="K55" s="30"/>
    </row>
    <row r="56" spans="1:11" ht="174" customHeight="1" hidden="1" outlineLevel="1" thickBot="1">
      <c r="A56" s="151"/>
      <c r="B56" s="151"/>
      <c r="C56" s="151"/>
      <c r="D56" s="131"/>
      <c r="E56" s="135"/>
      <c r="F56" s="135"/>
      <c r="G56" s="185"/>
      <c r="H56" s="49"/>
      <c r="I56" s="133"/>
      <c r="J56" s="135"/>
      <c r="K56" s="178"/>
    </row>
    <row r="57" spans="1:11" ht="174" customHeight="1" hidden="1" outlineLevel="1">
      <c r="A57" s="344"/>
      <c r="B57" s="305"/>
      <c r="C57" s="317"/>
      <c r="D57" s="309"/>
      <c r="E57" s="309"/>
      <c r="F57" s="309"/>
      <c r="G57" s="317"/>
      <c r="H57" s="418"/>
      <c r="I57" s="307"/>
      <c r="J57" s="309"/>
      <c r="K57" s="319"/>
    </row>
    <row r="58" spans="1:11" ht="33" customHeight="1" hidden="1" outlineLevel="1" thickBot="1">
      <c r="A58" s="398"/>
      <c r="B58" s="345"/>
      <c r="C58" s="310"/>
      <c r="D58" s="347"/>
      <c r="E58" s="347"/>
      <c r="F58" s="347"/>
      <c r="G58" s="310"/>
      <c r="H58" s="419"/>
      <c r="I58" s="346"/>
      <c r="J58" s="347"/>
      <c r="K58" s="341"/>
    </row>
    <row r="59" spans="1:11" ht="105" customHeight="1" hidden="1" outlineLevel="1">
      <c r="A59" s="355"/>
      <c r="B59" s="355"/>
      <c r="C59" s="359"/>
      <c r="D59" s="282"/>
      <c r="E59" s="282"/>
      <c r="F59" s="282"/>
      <c r="G59" s="288"/>
      <c r="H59" s="416"/>
      <c r="I59" s="295"/>
      <c r="J59" s="282"/>
      <c r="K59" s="280"/>
    </row>
    <row r="60" spans="1:11" ht="57" customHeight="1" hidden="1" outlineLevel="1" thickBot="1">
      <c r="A60" s="397"/>
      <c r="B60" s="397"/>
      <c r="C60" s="360"/>
      <c r="D60" s="279"/>
      <c r="E60" s="279"/>
      <c r="F60" s="279"/>
      <c r="G60" s="289"/>
      <c r="H60" s="417"/>
      <c r="I60" s="277"/>
      <c r="J60" s="279"/>
      <c r="K60" s="283"/>
    </row>
    <row r="61" spans="1:11" ht="57" customHeight="1" hidden="1" outlineLevel="1">
      <c r="A61" s="344"/>
      <c r="B61" s="344"/>
      <c r="C61" s="305"/>
      <c r="D61" s="366"/>
      <c r="E61" s="309"/>
      <c r="F61" s="309"/>
      <c r="G61" s="326"/>
      <c r="H61" s="414"/>
      <c r="I61" s="307"/>
      <c r="J61" s="309"/>
      <c r="K61" s="311"/>
    </row>
    <row r="62" spans="1:11" ht="57" customHeight="1" hidden="1" outlineLevel="1" thickBot="1">
      <c r="A62" s="398"/>
      <c r="B62" s="398"/>
      <c r="C62" s="345"/>
      <c r="D62" s="383"/>
      <c r="E62" s="347"/>
      <c r="F62" s="347"/>
      <c r="G62" s="368"/>
      <c r="H62" s="415"/>
      <c r="I62" s="316"/>
      <c r="J62" s="318"/>
      <c r="K62" s="341"/>
    </row>
    <row r="63" spans="1:11" ht="195.75" customHeight="1" hidden="1" outlineLevel="1" thickBot="1">
      <c r="A63" s="355"/>
      <c r="B63" s="355"/>
      <c r="C63" s="294"/>
      <c r="D63" s="282"/>
      <c r="E63" s="282"/>
      <c r="F63" s="282"/>
      <c r="G63" s="293"/>
      <c r="H63" s="56"/>
      <c r="I63" s="182"/>
      <c r="J63" s="140"/>
      <c r="K63" s="163"/>
    </row>
    <row r="64" spans="1:11" ht="123" customHeight="1" hidden="1" outlineLevel="1" thickBot="1">
      <c r="A64" s="397"/>
      <c r="B64" s="397"/>
      <c r="C64" s="275"/>
      <c r="D64" s="279"/>
      <c r="E64" s="279"/>
      <c r="F64" s="279"/>
      <c r="G64" s="369"/>
      <c r="H64" s="57"/>
      <c r="I64" s="134"/>
      <c r="J64" s="136"/>
      <c r="K64" s="163"/>
    </row>
    <row r="65" spans="1:11" ht="123" customHeight="1" hidden="1" outlineLevel="1" thickBot="1">
      <c r="A65" s="344"/>
      <c r="B65" s="344"/>
      <c r="C65" s="344"/>
      <c r="D65" s="305"/>
      <c r="E65" s="309"/>
      <c r="F65" s="309"/>
      <c r="G65" s="326"/>
      <c r="H65" s="51"/>
      <c r="I65" s="28"/>
      <c r="J65" s="172"/>
      <c r="K65" s="161"/>
    </row>
    <row r="66" spans="1:11" ht="123" customHeight="1" hidden="1" outlineLevel="1" thickBot="1">
      <c r="A66" s="398"/>
      <c r="B66" s="398"/>
      <c r="C66" s="398"/>
      <c r="D66" s="345"/>
      <c r="E66" s="347"/>
      <c r="F66" s="347"/>
      <c r="G66" s="368"/>
      <c r="H66" s="53"/>
      <c r="I66" s="157"/>
      <c r="J66" s="158"/>
      <c r="K66" s="161"/>
    </row>
    <row r="67" spans="1:11" ht="90" customHeight="1" hidden="1" outlineLevel="1" thickBot="1">
      <c r="A67" s="355"/>
      <c r="B67" s="355"/>
      <c r="C67" s="294"/>
      <c r="D67" s="282"/>
      <c r="E67" s="282"/>
      <c r="F67" s="282"/>
      <c r="G67" s="287"/>
      <c r="H67" s="58"/>
      <c r="I67" s="182"/>
      <c r="J67" s="140"/>
      <c r="K67" s="163"/>
    </row>
    <row r="68" spans="1:11" ht="105.75" customHeight="1" hidden="1" outlineLevel="1" thickBot="1">
      <c r="A68" s="397"/>
      <c r="B68" s="397"/>
      <c r="C68" s="275"/>
      <c r="D68" s="279"/>
      <c r="E68" s="279"/>
      <c r="F68" s="279"/>
      <c r="G68" s="369"/>
      <c r="H68" s="58"/>
      <c r="I68" s="167"/>
      <c r="J68" s="147"/>
      <c r="K68" s="163"/>
    </row>
    <row r="69" spans="1:11" ht="68.25" customHeight="1" hidden="1" outlineLevel="1">
      <c r="A69" s="378"/>
      <c r="B69" s="378"/>
      <c r="C69" s="378"/>
      <c r="D69" s="143"/>
      <c r="E69" s="145"/>
      <c r="F69" s="145"/>
      <c r="G69" s="187"/>
      <c r="H69" s="314"/>
      <c r="I69" s="316"/>
      <c r="J69" s="318"/>
      <c r="K69" s="320"/>
    </row>
    <row r="70" spans="1:11" ht="145.5" customHeight="1" hidden="1" outlineLevel="1">
      <c r="A70" s="405"/>
      <c r="B70" s="405"/>
      <c r="C70" s="405"/>
      <c r="D70" s="173"/>
      <c r="E70" s="172"/>
      <c r="F70" s="172"/>
      <c r="G70" s="179"/>
      <c r="H70" s="306"/>
      <c r="I70" s="308"/>
      <c r="J70" s="310"/>
      <c r="K70" s="312"/>
    </row>
    <row r="71" spans="1:11" ht="135" customHeight="1" hidden="1" outlineLevel="1">
      <c r="A71" s="168"/>
      <c r="B71" s="168"/>
      <c r="C71" s="168"/>
      <c r="D71" s="150"/>
      <c r="E71" s="140"/>
      <c r="F71" s="140"/>
      <c r="G71" s="184"/>
      <c r="H71" s="150"/>
      <c r="I71" s="182"/>
      <c r="J71" s="140"/>
      <c r="K71" s="31"/>
    </row>
    <row r="72" spans="1:11" ht="60.75" customHeight="1" hidden="1" outlineLevel="1">
      <c r="A72" s="164"/>
      <c r="B72" s="164"/>
      <c r="C72" s="164"/>
      <c r="D72" s="173"/>
      <c r="E72" s="172"/>
      <c r="F72" s="172"/>
      <c r="G72" s="179"/>
      <c r="H72" s="142"/>
      <c r="I72" s="36"/>
      <c r="J72" s="144"/>
      <c r="K72" s="30"/>
    </row>
    <row r="73" spans="1:11" ht="15" hidden="1" outlineLevel="1">
      <c r="A73" s="413"/>
      <c r="B73" s="413"/>
      <c r="C73" s="296"/>
      <c r="D73" s="150"/>
      <c r="E73" s="140"/>
      <c r="F73" s="140"/>
      <c r="G73" s="184"/>
      <c r="H73" s="150"/>
      <c r="I73" s="182"/>
      <c r="J73" s="140"/>
      <c r="K73" s="31"/>
    </row>
    <row r="74" spans="1:11" ht="51" customHeight="1" hidden="1" outlineLevel="1">
      <c r="A74" s="413"/>
      <c r="B74" s="413"/>
      <c r="C74" s="298"/>
      <c r="D74" s="150"/>
      <c r="E74" s="140"/>
      <c r="F74" s="140"/>
      <c r="G74" s="140"/>
      <c r="H74" s="150"/>
      <c r="I74" s="182"/>
      <c r="J74" s="140"/>
      <c r="K74" s="31"/>
    </row>
    <row r="75" spans="1:11" ht="51" customHeight="1" hidden="1" outlineLevel="1">
      <c r="A75" s="328"/>
      <c r="B75" s="328"/>
      <c r="C75" s="328"/>
      <c r="D75" s="313"/>
      <c r="E75" s="317"/>
      <c r="F75" s="317"/>
      <c r="G75" s="412"/>
      <c r="H75" s="59"/>
      <c r="I75" s="28"/>
      <c r="J75" s="172"/>
      <c r="K75" s="30"/>
    </row>
    <row r="76" spans="1:11" ht="51" customHeight="1" hidden="1" outlineLevel="1">
      <c r="A76" s="378"/>
      <c r="B76" s="378"/>
      <c r="C76" s="378"/>
      <c r="D76" s="306"/>
      <c r="E76" s="310"/>
      <c r="F76" s="310"/>
      <c r="G76" s="382"/>
      <c r="H76" s="173"/>
      <c r="I76" s="28"/>
      <c r="J76" s="172"/>
      <c r="K76" s="30"/>
    </row>
    <row r="77" spans="1:11" ht="51" customHeight="1" hidden="1" outlineLevel="1">
      <c r="A77" s="296"/>
      <c r="B77" s="296"/>
      <c r="C77" s="296"/>
      <c r="D77" s="299"/>
      <c r="E77" s="301"/>
      <c r="F77" s="301"/>
      <c r="G77" s="303"/>
      <c r="H77" s="299"/>
      <c r="I77" s="324"/>
      <c r="J77" s="301"/>
      <c r="K77" s="348"/>
    </row>
    <row r="78" spans="1:11" ht="51" customHeight="1" hidden="1" outlineLevel="1" thickBot="1">
      <c r="A78" s="297"/>
      <c r="B78" s="297"/>
      <c r="C78" s="297"/>
      <c r="D78" s="274"/>
      <c r="E78" s="278"/>
      <c r="F78" s="278"/>
      <c r="G78" s="325"/>
      <c r="H78" s="274"/>
      <c r="I78" s="276"/>
      <c r="J78" s="278"/>
      <c r="K78" s="283"/>
    </row>
    <row r="79" spans="1:11" ht="115.5" customHeight="1" hidden="1" outlineLevel="1">
      <c r="A79" s="344"/>
      <c r="B79" s="344"/>
      <c r="C79" s="344"/>
      <c r="D79" s="305"/>
      <c r="E79" s="309"/>
      <c r="F79" s="309"/>
      <c r="G79" s="326"/>
      <c r="H79" s="190"/>
      <c r="I79" s="77"/>
      <c r="J79" s="177"/>
      <c r="K79" s="78"/>
    </row>
    <row r="80" spans="1:11" ht="161.25" customHeight="1" hidden="1" outlineLevel="1" thickBot="1">
      <c r="A80" s="398"/>
      <c r="B80" s="398"/>
      <c r="C80" s="398"/>
      <c r="D80" s="345"/>
      <c r="E80" s="347"/>
      <c r="F80" s="347"/>
      <c r="G80" s="368"/>
      <c r="H80" s="165"/>
      <c r="I80" s="157"/>
      <c r="J80" s="158"/>
      <c r="K80" s="159"/>
    </row>
    <row r="81" spans="1:11" ht="82.5" customHeight="1" hidden="1" outlineLevel="1">
      <c r="A81" s="355"/>
      <c r="B81" s="355"/>
      <c r="C81" s="355"/>
      <c r="D81" s="294"/>
      <c r="E81" s="282"/>
      <c r="F81" s="282"/>
      <c r="G81" s="287"/>
      <c r="H81" s="140"/>
      <c r="I81" s="182"/>
      <c r="J81" s="140"/>
      <c r="K81" s="178"/>
    </row>
    <row r="82" spans="1:11" ht="98.25" customHeight="1" hidden="1" outlineLevel="1" thickBot="1">
      <c r="A82" s="297"/>
      <c r="B82" s="297"/>
      <c r="C82" s="297"/>
      <c r="D82" s="274"/>
      <c r="E82" s="278"/>
      <c r="F82" s="278"/>
      <c r="G82" s="325"/>
      <c r="H82" s="135"/>
      <c r="I82" s="134"/>
      <c r="J82" s="136"/>
      <c r="K82" s="178"/>
    </row>
    <row r="83" spans="1:11" ht="98.25" customHeight="1" hidden="1" outlineLevel="1">
      <c r="A83" s="355"/>
      <c r="B83" s="355"/>
      <c r="C83" s="355"/>
      <c r="D83" s="153"/>
      <c r="E83" s="146"/>
      <c r="F83" s="146"/>
      <c r="G83" s="148"/>
      <c r="H83" s="290"/>
      <c r="I83" s="295"/>
      <c r="J83" s="282"/>
      <c r="K83" s="280"/>
    </row>
    <row r="84" spans="1:11" ht="137.25" customHeight="1" hidden="1" outlineLevel="1">
      <c r="A84" s="297"/>
      <c r="B84" s="297"/>
      <c r="C84" s="359"/>
      <c r="D84" s="140"/>
      <c r="E84" s="140"/>
      <c r="F84" s="140"/>
      <c r="G84" s="140"/>
      <c r="H84" s="291"/>
      <c r="I84" s="276"/>
      <c r="J84" s="278"/>
      <c r="K84" s="392"/>
    </row>
    <row r="85" spans="1:11" ht="132" customHeight="1" hidden="1" outlineLevel="1" thickBot="1">
      <c r="A85" s="397"/>
      <c r="B85" s="397"/>
      <c r="C85" s="397"/>
      <c r="D85" s="19"/>
      <c r="E85" s="147"/>
      <c r="F85" s="147"/>
      <c r="G85" s="149"/>
      <c r="H85" s="292"/>
      <c r="I85" s="277"/>
      <c r="J85" s="279"/>
      <c r="K85" s="283"/>
    </row>
    <row r="86" spans="1:11" ht="98.25" customHeight="1" hidden="1" outlineLevel="1">
      <c r="A86" s="329"/>
      <c r="B86" s="329"/>
      <c r="C86" s="329"/>
      <c r="D86" s="314"/>
      <c r="E86" s="318"/>
      <c r="F86" s="318"/>
      <c r="G86" s="370"/>
      <c r="H86" s="145"/>
      <c r="I86" s="176"/>
      <c r="J86" s="145"/>
      <c r="K86" s="162"/>
    </row>
    <row r="87" spans="1:11" ht="98.25" customHeight="1" hidden="1" outlineLevel="1">
      <c r="A87" s="329"/>
      <c r="B87" s="329"/>
      <c r="C87" s="329"/>
      <c r="D87" s="314"/>
      <c r="E87" s="318"/>
      <c r="F87" s="318"/>
      <c r="G87" s="370"/>
      <c r="H87" s="172"/>
      <c r="I87" s="28"/>
      <c r="J87" s="172"/>
      <c r="K87" s="159"/>
    </row>
    <row r="88" spans="1:11" ht="98.25" customHeight="1" hidden="1" outlineLevel="1" thickBot="1">
      <c r="A88" s="329"/>
      <c r="B88" s="329"/>
      <c r="C88" s="329"/>
      <c r="D88" s="314"/>
      <c r="E88" s="318"/>
      <c r="F88" s="318"/>
      <c r="G88" s="370"/>
      <c r="H88" s="144"/>
      <c r="I88" s="36"/>
      <c r="J88" s="144"/>
      <c r="K88" s="159"/>
    </row>
    <row r="89" spans="1:11" ht="98.25" customHeight="1" hidden="1" outlineLevel="1">
      <c r="A89" s="355"/>
      <c r="B89" s="355"/>
      <c r="C89" s="355"/>
      <c r="D89" s="294"/>
      <c r="E89" s="282"/>
      <c r="F89" s="282"/>
      <c r="G89" s="293"/>
      <c r="H89" s="79"/>
      <c r="I89" s="39"/>
      <c r="J89" s="12"/>
      <c r="K89" s="178"/>
    </row>
    <row r="90" spans="1:11" ht="98.25" customHeight="1" hidden="1" outlineLevel="1">
      <c r="A90" s="297"/>
      <c r="B90" s="297"/>
      <c r="C90" s="297"/>
      <c r="D90" s="274"/>
      <c r="E90" s="278"/>
      <c r="F90" s="278"/>
      <c r="G90" s="325"/>
      <c r="H90" s="80"/>
      <c r="I90" s="181"/>
      <c r="J90" s="180"/>
      <c r="K90" s="178"/>
    </row>
    <row r="91" spans="1:11" ht="98.25" customHeight="1" hidden="1" outlineLevel="1" thickBot="1">
      <c r="A91" s="397"/>
      <c r="B91" s="397"/>
      <c r="C91" s="397"/>
      <c r="D91" s="275"/>
      <c r="E91" s="279"/>
      <c r="F91" s="279"/>
      <c r="G91" s="369"/>
      <c r="H91" s="189"/>
      <c r="I91" s="134"/>
      <c r="J91" s="136"/>
      <c r="K91" s="178"/>
    </row>
    <row r="92" spans="1:11" ht="98.25" customHeight="1" hidden="1" outlineLevel="1">
      <c r="A92" s="344"/>
      <c r="B92" s="344"/>
      <c r="C92" s="344"/>
      <c r="D92" s="305"/>
      <c r="E92" s="309"/>
      <c r="F92" s="309"/>
      <c r="G92" s="371"/>
      <c r="H92" s="172"/>
      <c r="I92" s="28"/>
      <c r="J92" s="172"/>
      <c r="K92" s="28"/>
    </row>
    <row r="93" spans="1:11" ht="98.25" customHeight="1" hidden="1" outlineLevel="1">
      <c r="A93" s="329"/>
      <c r="B93" s="329"/>
      <c r="C93" s="329"/>
      <c r="D93" s="314"/>
      <c r="E93" s="318"/>
      <c r="F93" s="318"/>
      <c r="G93" s="370"/>
      <c r="H93" s="172"/>
      <c r="I93" s="28"/>
      <c r="J93" s="172"/>
      <c r="K93" s="28"/>
    </row>
    <row r="94" spans="1:11" ht="98.25" customHeight="1" hidden="1" outlineLevel="1" thickBot="1">
      <c r="A94" s="398"/>
      <c r="B94" s="398"/>
      <c r="C94" s="398"/>
      <c r="D94" s="345"/>
      <c r="E94" s="347"/>
      <c r="F94" s="347"/>
      <c r="G94" s="368"/>
      <c r="H94" s="193"/>
      <c r="I94" s="157"/>
      <c r="J94" s="158"/>
      <c r="K94" s="162"/>
    </row>
    <row r="95" spans="1:11" ht="94.5" customHeight="1" hidden="1" outlineLevel="1">
      <c r="A95" s="297"/>
      <c r="B95" s="297"/>
      <c r="C95" s="297"/>
      <c r="D95" s="274"/>
      <c r="E95" s="278"/>
      <c r="F95" s="278"/>
      <c r="G95" s="288"/>
      <c r="H95" s="180"/>
      <c r="I95" s="181"/>
      <c r="J95" s="180"/>
      <c r="K95" s="175"/>
    </row>
    <row r="96" spans="1:11" ht="99" customHeight="1" hidden="1" outlineLevel="1" thickBot="1">
      <c r="A96" s="297"/>
      <c r="B96" s="297"/>
      <c r="C96" s="297"/>
      <c r="D96" s="274"/>
      <c r="E96" s="278"/>
      <c r="F96" s="278"/>
      <c r="G96" s="325"/>
      <c r="H96" s="140"/>
      <c r="I96" s="181"/>
      <c r="J96" s="180"/>
      <c r="K96" s="178"/>
    </row>
    <row r="97" spans="1:11" ht="161.25" customHeight="1" hidden="1" outlineLevel="1" thickBot="1">
      <c r="A97" s="397"/>
      <c r="B97" s="397"/>
      <c r="C97" s="397"/>
      <c r="D97" s="132"/>
      <c r="E97" s="136"/>
      <c r="F97" s="136"/>
      <c r="G97" s="82"/>
      <c r="H97" s="132"/>
      <c r="I97" s="181"/>
      <c r="J97" s="180"/>
      <c r="K97" s="175"/>
    </row>
    <row r="98" spans="1:11" ht="15" customHeight="1" hidden="1" outlineLevel="1">
      <c r="A98" s="339"/>
      <c r="B98" s="339"/>
      <c r="C98" s="339"/>
      <c r="D98" s="406"/>
      <c r="E98" s="402"/>
      <c r="F98" s="402"/>
      <c r="G98" s="409"/>
      <c r="H98" s="399"/>
      <c r="I98" s="402"/>
      <c r="J98" s="402"/>
      <c r="K98" s="311"/>
    </row>
    <row r="99" spans="1:11" ht="15" hidden="1" outlineLevel="1">
      <c r="A99" s="405"/>
      <c r="B99" s="405"/>
      <c r="C99" s="405"/>
      <c r="D99" s="407"/>
      <c r="E99" s="403"/>
      <c r="F99" s="403"/>
      <c r="G99" s="410"/>
      <c r="H99" s="400"/>
      <c r="I99" s="403"/>
      <c r="J99" s="403"/>
      <c r="K99" s="320"/>
    </row>
    <row r="100" spans="1:11" ht="97.5" customHeight="1" hidden="1" outlineLevel="1" thickBot="1">
      <c r="A100" s="340"/>
      <c r="B100" s="340"/>
      <c r="C100" s="340"/>
      <c r="D100" s="408"/>
      <c r="E100" s="404"/>
      <c r="F100" s="404"/>
      <c r="G100" s="411"/>
      <c r="H100" s="401"/>
      <c r="I100" s="404"/>
      <c r="J100" s="404"/>
      <c r="K100" s="341"/>
    </row>
    <row r="101" spans="1:11" ht="102" customHeight="1" hidden="1" outlineLevel="1">
      <c r="A101" s="169"/>
      <c r="B101" s="169"/>
      <c r="C101" s="169"/>
      <c r="D101" s="183"/>
      <c r="E101" s="180"/>
      <c r="F101" s="180"/>
      <c r="G101" s="61"/>
      <c r="H101" s="183"/>
      <c r="I101" s="181"/>
      <c r="J101" s="180"/>
      <c r="K101" s="175"/>
    </row>
    <row r="102" spans="1:11" ht="102" customHeight="1" hidden="1" outlineLevel="1">
      <c r="A102" s="164"/>
      <c r="B102" s="164"/>
      <c r="C102" s="164"/>
      <c r="D102" s="173"/>
      <c r="E102" s="172"/>
      <c r="F102" s="172"/>
      <c r="G102" s="179"/>
      <c r="H102" s="173"/>
      <c r="I102" s="28"/>
      <c r="J102" s="172"/>
      <c r="K102" s="159"/>
    </row>
    <row r="103" spans="1:11" ht="159.75" customHeight="1" hidden="1" outlineLevel="1">
      <c r="A103" s="168"/>
      <c r="B103" s="168"/>
      <c r="C103" s="168"/>
      <c r="D103" s="150"/>
      <c r="E103" s="140"/>
      <c r="F103" s="140"/>
      <c r="G103" s="184"/>
      <c r="H103" s="150"/>
      <c r="I103" s="182"/>
      <c r="J103" s="140"/>
      <c r="K103" s="178"/>
    </row>
    <row r="104" spans="1:11" ht="159.75" customHeight="1" hidden="1" outlineLevel="1">
      <c r="A104" s="164"/>
      <c r="B104" s="164"/>
      <c r="C104" s="164"/>
      <c r="D104" s="173"/>
      <c r="E104" s="172"/>
      <c r="F104" s="172"/>
      <c r="G104" s="179"/>
      <c r="H104" s="173"/>
      <c r="I104" s="28"/>
      <c r="J104" s="172"/>
      <c r="K104" s="159"/>
    </row>
    <row r="105" spans="1:11" ht="159.75" customHeight="1" hidden="1" outlineLevel="1">
      <c r="A105" s="168"/>
      <c r="B105" s="168"/>
      <c r="C105" s="168"/>
      <c r="D105" s="150"/>
      <c r="E105" s="140"/>
      <c r="F105" s="140"/>
      <c r="G105" s="184"/>
      <c r="H105" s="150"/>
      <c r="I105" s="182"/>
      <c r="J105" s="140"/>
      <c r="K105" s="178"/>
    </row>
    <row r="106" spans="1:11" ht="159.75" customHeight="1" hidden="1" outlineLevel="1">
      <c r="A106" s="164"/>
      <c r="B106" s="164"/>
      <c r="C106" s="164"/>
      <c r="D106" s="173"/>
      <c r="E106" s="172"/>
      <c r="F106" s="172"/>
      <c r="G106" s="179"/>
      <c r="H106" s="173"/>
      <c r="I106" s="28"/>
      <c r="J106" s="172"/>
      <c r="K106" s="159"/>
    </row>
    <row r="107" spans="1:11" ht="102" customHeight="1" hidden="1" outlineLevel="1">
      <c r="A107" s="168"/>
      <c r="B107" s="168"/>
      <c r="C107" s="168"/>
      <c r="D107" s="150"/>
      <c r="E107" s="140"/>
      <c r="F107" s="140"/>
      <c r="G107" s="184"/>
      <c r="H107" s="150"/>
      <c r="I107" s="182"/>
      <c r="J107" s="140"/>
      <c r="K107" s="178"/>
    </row>
    <row r="108" spans="1:11" ht="101.25" customHeight="1" hidden="1" outlineLevel="1">
      <c r="A108" s="164"/>
      <c r="B108" s="164"/>
      <c r="C108" s="164"/>
      <c r="D108" s="173"/>
      <c r="E108" s="172"/>
      <c r="F108" s="172"/>
      <c r="G108" s="179"/>
      <c r="H108" s="173"/>
      <c r="I108" s="28"/>
      <c r="J108" s="172"/>
      <c r="K108" s="159"/>
    </row>
    <row r="109" spans="1:11" ht="101.25" customHeight="1" hidden="1" outlineLevel="1">
      <c r="A109" s="151"/>
      <c r="B109" s="151"/>
      <c r="C109" s="151"/>
      <c r="D109" s="131"/>
      <c r="E109" s="135"/>
      <c r="F109" s="135"/>
      <c r="G109" s="185"/>
      <c r="H109" s="131"/>
      <c r="I109" s="133"/>
      <c r="J109" s="135"/>
      <c r="K109" s="178"/>
    </row>
    <row r="110" spans="1:11" ht="191.25" customHeight="1" hidden="1" outlineLevel="1">
      <c r="A110" s="141"/>
      <c r="B110" s="141"/>
      <c r="C110" s="141"/>
      <c r="D110" s="142"/>
      <c r="E110" s="144"/>
      <c r="F110" s="144"/>
      <c r="G110" s="186"/>
      <c r="H110" s="142"/>
      <c r="I110" s="36"/>
      <c r="J110" s="144"/>
      <c r="K110" s="159"/>
    </row>
    <row r="111" spans="1:11" ht="191.25" customHeight="1" hidden="1" outlineLevel="1">
      <c r="A111" s="151"/>
      <c r="B111" s="151"/>
      <c r="C111" s="151"/>
      <c r="D111" s="131"/>
      <c r="E111" s="135"/>
      <c r="F111" s="135"/>
      <c r="G111" s="185"/>
      <c r="H111" s="131"/>
      <c r="I111" s="133"/>
      <c r="J111" s="135"/>
      <c r="K111" s="178"/>
    </row>
    <row r="112" spans="1:11" ht="97.5" customHeight="1" hidden="1" outlineLevel="1">
      <c r="A112" s="141"/>
      <c r="B112" s="141"/>
      <c r="C112" s="141"/>
      <c r="D112" s="142"/>
      <c r="E112" s="144"/>
      <c r="F112" s="144"/>
      <c r="G112" s="186"/>
      <c r="H112" s="142"/>
      <c r="I112" s="36"/>
      <c r="J112" s="144"/>
      <c r="K112" s="159"/>
    </row>
    <row r="113" spans="1:11" ht="97.5" customHeight="1" hidden="1" outlineLevel="1">
      <c r="A113" s="151"/>
      <c r="B113" s="151"/>
      <c r="C113" s="151"/>
      <c r="D113" s="131"/>
      <c r="E113" s="135"/>
      <c r="F113" s="135"/>
      <c r="G113" s="185"/>
      <c r="H113" s="72"/>
      <c r="I113" s="69"/>
      <c r="J113" s="70"/>
      <c r="K113" s="71"/>
    </row>
    <row r="114" spans="1:11" ht="170.25" customHeight="1" hidden="1" outlineLevel="1">
      <c r="A114" s="141"/>
      <c r="B114" s="141"/>
      <c r="C114" s="141"/>
      <c r="D114" s="142"/>
      <c r="E114" s="144"/>
      <c r="F114" s="144"/>
      <c r="G114" s="186"/>
      <c r="H114" s="142"/>
      <c r="I114" s="36"/>
      <c r="J114" s="144"/>
      <c r="K114" s="159"/>
    </row>
    <row r="115" spans="1:11" ht="170.25" customHeight="1" hidden="1" outlineLevel="1">
      <c r="A115" s="151"/>
      <c r="B115" s="151"/>
      <c r="C115" s="151"/>
      <c r="D115" s="131"/>
      <c r="E115" s="135"/>
      <c r="F115" s="135"/>
      <c r="G115" s="185"/>
      <c r="H115" s="131"/>
      <c r="I115" s="133"/>
      <c r="J115" s="135"/>
      <c r="K115" s="178"/>
    </row>
    <row r="116" spans="1:11" ht="170.25" customHeight="1" hidden="1" outlineLevel="1">
      <c r="A116" s="141"/>
      <c r="B116" s="141"/>
      <c r="C116" s="141"/>
      <c r="D116" s="142"/>
      <c r="E116" s="144"/>
      <c r="F116" s="144"/>
      <c r="G116" s="186"/>
      <c r="H116" s="74"/>
      <c r="I116" s="69"/>
      <c r="J116" s="70"/>
      <c r="K116" s="71"/>
    </row>
    <row r="117" spans="1:11" ht="170.25" customHeight="1" hidden="1" outlineLevel="1">
      <c r="A117" s="151"/>
      <c r="B117" s="151"/>
      <c r="C117" s="151"/>
      <c r="D117" s="131"/>
      <c r="E117" s="135"/>
      <c r="F117" s="135"/>
      <c r="G117" s="185"/>
      <c r="H117" s="83"/>
      <c r="I117" s="133"/>
      <c r="J117" s="135"/>
      <c r="K117" s="178"/>
    </row>
    <row r="118" spans="1:11" ht="170.25" customHeight="1" hidden="1" outlineLevel="1">
      <c r="A118" s="141"/>
      <c r="B118" s="141"/>
      <c r="C118" s="141"/>
      <c r="D118" s="142"/>
      <c r="E118" s="144"/>
      <c r="F118" s="144"/>
      <c r="G118" s="186"/>
      <c r="H118" s="74"/>
      <c r="I118" s="69"/>
      <c r="J118" s="70"/>
      <c r="K118" s="71"/>
    </row>
    <row r="119" spans="1:11" ht="170.25" customHeight="1" hidden="1" outlineLevel="1">
      <c r="A119" s="151"/>
      <c r="B119" s="151"/>
      <c r="C119" s="151"/>
      <c r="D119" s="131"/>
      <c r="E119" s="135"/>
      <c r="F119" s="135"/>
      <c r="G119" s="185"/>
      <c r="H119" s="74"/>
      <c r="I119" s="69"/>
      <c r="J119" s="70"/>
      <c r="K119" s="71"/>
    </row>
    <row r="120" spans="1:11" ht="170.25" customHeight="1" hidden="1" outlineLevel="1">
      <c r="A120" s="141"/>
      <c r="B120" s="141"/>
      <c r="C120" s="141"/>
      <c r="D120" s="142"/>
      <c r="E120" s="144"/>
      <c r="F120" s="144"/>
      <c r="G120" s="186"/>
      <c r="H120" s="84"/>
      <c r="I120" s="36"/>
      <c r="J120" s="144"/>
      <c r="K120" s="159"/>
    </row>
    <row r="121" spans="1:11" ht="89.25" customHeight="1" hidden="1" outlineLevel="1">
      <c r="A121" s="296"/>
      <c r="B121" s="296"/>
      <c r="C121" s="296"/>
      <c r="D121" s="299"/>
      <c r="E121" s="301"/>
      <c r="F121" s="301"/>
      <c r="G121" s="303"/>
      <c r="H121" s="83"/>
      <c r="I121" s="133"/>
      <c r="J121" s="135"/>
      <c r="K121" s="178"/>
    </row>
    <row r="122" spans="1:11" ht="122.25" customHeight="1" hidden="1" outlineLevel="1" thickBot="1">
      <c r="A122" s="297"/>
      <c r="B122" s="297"/>
      <c r="C122" s="297"/>
      <c r="D122" s="274"/>
      <c r="E122" s="278"/>
      <c r="F122" s="278"/>
      <c r="G122" s="325"/>
      <c r="H122" s="83"/>
      <c r="I122" s="133"/>
      <c r="J122" s="135"/>
      <c r="K122" s="178"/>
    </row>
    <row r="123" spans="1:11" ht="122.25" customHeight="1" hidden="1" outlineLevel="1" thickBot="1">
      <c r="A123" s="155"/>
      <c r="B123" s="155"/>
      <c r="C123" s="155"/>
      <c r="D123" s="137"/>
      <c r="E123" s="138"/>
      <c r="F123" s="138"/>
      <c r="G123" s="85"/>
      <c r="H123" s="86"/>
      <c r="I123" s="156"/>
      <c r="J123" s="138"/>
      <c r="K123" s="159"/>
    </row>
    <row r="124" spans="1:11" ht="122.25" customHeight="1" hidden="1" outlineLevel="1">
      <c r="A124" s="355"/>
      <c r="B124" s="355"/>
      <c r="C124" s="355"/>
      <c r="D124" s="294"/>
      <c r="E124" s="282"/>
      <c r="F124" s="282"/>
      <c r="G124" s="287"/>
      <c r="H124" s="75"/>
      <c r="I124" s="75"/>
      <c r="J124" s="76"/>
      <c r="K124" s="75"/>
    </row>
    <row r="125" spans="1:11" ht="122.25" customHeight="1" hidden="1" outlineLevel="1" thickBot="1">
      <c r="A125" s="397"/>
      <c r="B125" s="397"/>
      <c r="C125" s="397"/>
      <c r="D125" s="275"/>
      <c r="E125" s="279"/>
      <c r="F125" s="279"/>
      <c r="G125" s="369"/>
      <c r="H125" s="88"/>
      <c r="I125" s="134"/>
      <c r="J125" s="136"/>
      <c r="K125" s="175"/>
    </row>
    <row r="126" spans="1:11" ht="122.25" customHeight="1" hidden="1" outlineLevel="1">
      <c r="A126" s="344"/>
      <c r="B126" s="344"/>
      <c r="C126" s="344"/>
      <c r="D126" s="305"/>
      <c r="E126" s="309"/>
      <c r="F126" s="309"/>
      <c r="G126" s="326"/>
      <c r="H126" s="87"/>
      <c r="I126" s="28"/>
      <c r="J126" s="172"/>
      <c r="K126" s="28"/>
    </row>
    <row r="127" spans="1:11" ht="122.25" customHeight="1" hidden="1" outlineLevel="1" thickBot="1">
      <c r="A127" s="398"/>
      <c r="B127" s="398"/>
      <c r="C127" s="398"/>
      <c r="D127" s="345"/>
      <c r="E127" s="347"/>
      <c r="F127" s="347"/>
      <c r="G127" s="368"/>
      <c r="H127" s="87"/>
      <c r="I127" s="28"/>
      <c r="J127" s="172"/>
      <c r="K127" s="28"/>
    </row>
    <row r="128" spans="1:11" ht="199.5" customHeight="1" hidden="1" outlineLevel="1" thickBot="1">
      <c r="A128" s="355"/>
      <c r="B128" s="355"/>
      <c r="C128" s="355"/>
      <c r="D128" s="294"/>
      <c r="E128" s="282"/>
      <c r="F128" s="282"/>
      <c r="G128" s="293"/>
      <c r="H128" s="153"/>
      <c r="I128" s="182"/>
      <c r="J128" s="140"/>
      <c r="K128" s="182"/>
    </row>
    <row r="129" spans="1:11" ht="194.25" customHeight="1" hidden="1" outlineLevel="1" thickBot="1">
      <c r="A129" s="297"/>
      <c r="B129" s="297"/>
      <c r="C129" s="297"/>
      <c r="D129" s="274"/>
      <c r="E129" s="278"/>
      <c r="F129" s="278"/>
      <c r="G129" s="325"/>
      <c r="H129" s="153"/>
      <c r="I129" s="133"/>
      <c r="J129" s="135"/>
      <c r="K129" s="133"/>
    </row>
    <row r="130" spans="1:11" ht="110.25" customHeight="1" hidden="1" outlineLevel="1" thickBot="1">
      <c r="A130" s="344" t="s">
        <v>80</v>
      </c>
      <c r="B130" s="344" t="s">
        <v>59</v>
      </c>
      <c r="C130" s="155" t="s">
        <v>13</v>
      </c>
      <c r="D130" s="95" t="s">
        <v>42</v>
      </c>
      <c r="E130" s="96">
        <v>1996</v>
      </c>
      <c r="F130" s="96" t="s">
        <v>14</v>
      </c>
      <c r="G130" s="97" t="s">
        <v>62</v>
      </c>
      <c r="H130" s="305" t="s">
        <v>28</v>
      </c>
      <c r="I130" s="307">
        <v>44194</v>
      </c>
      <c r="J130" s="309" t="s">
        <v>81</v>
      </c>
      <c r="K130" s="311">
        <f>DATE(YEAR(I130)+5,MONTH(I130),DAY(I130))</f>
        <v>46020</v>
      </c>
    </row>
    <row r="131" spans="1:11" ht="194.25" customHeight="1" hidden="1" outlineLevel="1" thickBot="1">
      <c r="A131" s="329"/>
      <c r="B131" s="356"/>
      <c r="C131" s="144" t="s">
        <v>7</v>
      </c>
      <c r="D131" s="160" t="s">
        <v>37</v>
      </c>
      <c r="E131" s="138">
        <v>2004</v>
      </c>
      <c r="F131" s="138" t="s">
        <v>74</v>
      </c>
      <c r="G131" s="85" t="s">
        <v>75</v>
      </c>
      <c r="H131" s="314"/>
      <c r="I131" s="316"/>
      <c r="J131" s="318"/>
      <c r="K131" s="320"/>
    </row>
    <row r="132" spans="1:11" ht="194.25" customHeight="1" hidden="1" outlineLevel="1" thickBot="1">
      <c r="A132" s="152"/>
      <c r="B132" s="191"/>
      <c r="C132" s="192"/>
      <c r="D132" s="188"/>
      <c r="E132" s="146"/>
      <c r="F132" s="146"/>
      <c r="G132" s="106"/>
      <c r="H132" s="188"/>
      <c r="I132" s="166"/>
      <c r="J132" s="154"/>
      <c r="K132" s="105"/>
    </row>
    <row r="133" spans="1:11" ht="194.25" customHeight="1" hidden="1" outlineLevel="1" thickBot="1">
      <c r="A133" s="344"/>
      <c r="B133" s="364"/>
      <c r="C133" s="396"/>
      <c r="D133" s="317"/>
      <c r="E133" s="309"/>
      <c r="F133" s="309"/>
      <c r="G133" s="326"/>
      <c r="H133" s="107"/>
      <c r="I133" s="77"/>
      <c r="J133" s="172"/>
      <c r="K133" s="108"/>
    </row>
    <row r="134" spans="1:11" ht="194.25" customHeight="1" hidden="1" outlineLevel="1" thickBot="1">
      <c r="A134" s="329"/>
      <c r="B134" s="356"/>
      <c r="C134" s="365"/>
      <c r="D134" s="318"/>
      <c r="E134" s="318"/>
      <c r="F134" s="318"/>
      <c r="G134" s="327"/>
      <c r="H134" s="193"/>
      <c r="I134" s="157"/>
      <c r="J134" s="145"/>
      <c r="K134" s="108"/>
    </row>
    <row r="135" spans="1:11" ht="194.25" customHeight="1" hidden="1" outlineLevel="1" thickBot="1">
      <c r="A135" s="329"/>
      <c r="B135" s="356"/>
      <c r="C135" s="365"/>
      <c r="D135" s="318"/>
      <c r="E135" s="318"/>
      <c r="F135" s="318"/>
      <c r="G135" s="327"/>
      <c r="H135" s="109"/>
      <c r="I135" s="36"/>
      <c r="J135" s="144"/>
      <c r="K135" s="110"/>
    </row>
    <row r="136" spans="1:11" ht="84" customHeight="1" hidden="1" outlineLevel="1">
      <c r="A136" s="355"/>
      <c r="B136" s="358"/>
      <c r="C136" s="361"/>
      <c r="D136" s="282"/>
      <c r="E136" s="282"/>
      <c r="F136" s="282"/>
      <c r="G136" s="293"/>
      <c r="H136" s="79"/>
      <c r="I136" s="39"/>
      <c r="J136" s="12"/>
      <c r="K136" s="112"/>
    </row>
    <row r="137" spans="1:11" ht="93.75" customHeight="1" hidden="1" outlineLevel="1">
      <c r="A137" s="297"/>
      <c r="B137" s="359"/>
      <c r="C137" s="362"/>
      <c r="D137" s="278"/>
      <c r="E137" s="278"/>
      <c r="F137" s="278"/>
      <c r="G137" s="325"/>
      <c r="H137" s="189"/>
      <c r="I137" s="134"/>
      <c r="J137" s="136"/>
      <c r="K137" s="113"/>
    </row>
    <row r="138" spans="1:11" ht="126" customHeight="1" hidden="1" outlineLevel="1" thickBot="1">
      <c r="A138" s="397"/>
      <c r="B138" s="360"/>
      <c r="C138" s="363"/>
      <c r="D138" s="279"/>
      <c r="E138" s="279"/>
      <c r="F138" s="279"/>
      <c r="G138" s="369"/>
      <c r="H138" s="114"/>
      <c r="I138" s="22"/>
      <c r="J138" s="19"/>
      <c r="K138" s="115"/>
    </row>
    <row r="139" spans="1:11" ht="126" customHeight="1" hidden="1" outlineLevel="1" thickBot="1">
      <c r="A139" s="99"/>
      <c r="B139" s="100"/>
      <c r="C139" s="107"/>
      <c r="D139" s="98"/>
      <c r="E139" s="96"/>
      <c r="F139" s="96"/>
      <c r="G139" s="97"/>
      <c r="H139" s="98"/>
      <c r="I139" s="102"/>
      <c r="J139" s="96"/>
      <c r="K139" s="116"/>
    </row>
    <row r="140" spans="1:11" ht="126" customHeight="1" hidden="1" outlineLevel="1" thickBot="1">
      <c r="A140" s="152"/>
      <c r="B140" s="191"/>
      <c r="C140" s="135"/>
      <c r="D140" s="188"/>
      <c r="E140" s="146"/>
      <c r="F140" s="146"/>
      <c r="G140" s="192"/>
      <c r="H140" s="92"/>
      <c r="I140" s="93"/>
      <c r="J140" s="90"/>
      <c r="K140" s="115"/>
    </row>
    <row r="141" spans="1:11" ht="107.25" customHeight="1" hidden="1" outlineLevel="1" thickBot="1">
      <c r="A141" s="344"/>
      <c r="B141" s="364"/>
      <c r="C141" s="309"/>
      <c r="D141" s="366"/>
      <c r="E141" s="309"/>
      <c r="F141" s="309"/>
      <c r="G141" s="326"/>
      <c r="H141" s="160"/>
      <c r="I141" s="156"/>
      <c r="J141" s="138"/>
      <c r="K141" s="117"/>
    </row>
    <row r="142" spans="1:11" ht="104.25" customHeight="1" hidden="1" outlineLevel="1">
      <c r="A142" s="329"/>
      <c r="B142" s="356"/>
      <c r="C142" s="318"/>
      <c r="D142" s="367"/>
      <c r="E142" s="318"/>
      <c r="F142" s="318"/>
      <c r="G142" s="327"/>
      <c r="H142" s="160"/>
      <c r="I142" s="36"/>
      <c r="J142" s="172"/>
      <c r="K142" s="87"/>
    </row>
    <row r="143" spans="1:11" ht="87.75" customHeight="1" hidden="1" outlineLevel="1" thickBot="1">
      <c r="A143" s="329"/>
      <c r="B143" s="356"/>
      <c r="C143" s="318"/>
      <c r="D143" s="367"/>
      <c r="E143" s="318"/>
      <c r="F143" s="318"/>
      <c r="G143" s="327"/>
      <c r="H143" s="109"/>
      <c r="I143" s="36"/>
      <c r="J143" s="158"/>
      <c r="K143" s="118"/>
    </row>
    <row r="144" spans="1:11" ht="87.75" customHeight="1" hidden="1" outlineLevel="1" thickBot="1">
      <c r="A144" s="153"/>
      <c r="B144" s="192"/>
      <c r="C144" s="188"/>
      <c r="D144" s="188"/>
      <c r="E144" s="146"/>
      <c r="F144" s="146"/>
      <c r="G144" s="106"/>
      <c r="H144" s="188"/>
      <c r="I144" s="166"/>
      <c r="J144" s="146"/>
      <c r="K144" s="104"/>
    </row>
    <row r="145" spans="1:11" ht="157.5" customHeight="1" hidden="1" outlineLevel="1" thickBot="1">
      <c r="A145" s="99"/>
      <c r="B145" s="100"/>
      <c r="C145" s="101"/>
      <c r="D145" s="98"/>
      <c r="E145" s="96"/>
      <c r="F145" s="96"/>
      <c r="G145" s="101"/>
      <c r="H145" s="98"/>
      <c r="I145" s="102"/>
      <c r="J145" s="96"/>
      <c r="K145" s="119"/>
    </row>
    <row r="146" spans="1:11" ht="114.75" customHeight="1" hidden="1" outlineLevel="1" thickBot="1">
      <c r="A146" s="355"/>
      <c r="B146" s="358"/>
      <c r="C146" s="92"/>
      <c r="D146" s="92"/>
      <c r="E146" s="90"/>
      <c r="F146" s="90"/>
      <c r="G146" s="103"/>
      <c r="H146" s="92"/>
      <c r="I146" s="93"/>
      <c r="J146" s="90"/>
      <c r="K146" s="120"/>
    </row>
    <row r="147" spans="1:11" ht="179.25" customHeight="1" hidden="1" outlineLevel="1" thickBot="1">
      <c r="A147" s="397"/>
      <c r="B147" s="360"/>
      <c r="C147" s="92"/>
      <c r="D147" s="92"/>
      <c r="E147" s="90"/>
      <c r="F147" s="90"/>
      <c r="G147" s="103"/>
      <c r="H147" s="92"/>
      <c r="I147" s="93"/>
      <c r="J147" s="90"/>
      <c r="K147" s="120"/>
    </row>
    <row r="148" spans="1:11" ht="155.25" customHeight="1" hidden="1" outlineLevel="1" thickBot="1">
      <c r="A148" s="99"/>
      <c r="B148" s="100"/>
      <c r="C148" s="98"/>
      <c r="D148" s="98"/>
      <c r="E148" s="96"/>
      <c r="F148" s="96"/>
      <c r="G148" s="97"/>
      <c r="H148" s="98"/>
      <c r="I148" s="102"/>
      <c r="J148" s="96"/>
      <c r="K148" s="119"/>
    </row>
    <row r="149" spans="1:11" ht="179.25" customHeight="1" hidden="1" outlineLevel="1" thickBot="1">
      <c r="A149" s="153"/>
      <c r="B149" s="192"/>
      <c r="C149" s="188"/>
      <c r="D149" s="188"/>
      <c r="E149" s="146"/>
      <c r="F149" s="146"/>
      <c r="G149" s="106"/>
      <c r="H149" s="92"/>
      <c r="I149" s="93"/>
      <c r="J149" s="90"/>
      <c r="K149" s="120"/>
    </row>
    <row r="150" spans="1:11" ht="90" customHeight="1" hidden="1" outlineLevel="1" thickBot="1">
      <c r="A150" s="364"/>
      <c r="B150" s="309"/>
      <c r="C150" s="309"/>
      <c r="D150" s="309"/>
      <c r="E150" s="309"/>
      <c r="F150" s="309"/>
      <c r="G150" s="326"/>
      <c r="H150" s="98"/>
      <c r="I150" s="102"/>
      <c r="J150" s="96"/>
      <c r="K150" s="119"/>
    </row>
    <row r="151" spans="1:11" ht="85.5" customHeight="1" hidden="1" outlineLevel="1" thickBot="1">
      <c r="A151" s="375"/>
      <c r="B151" s="347"/>
      <c r="C151" s="347"/>
      <c r="D151" s="347"/>
      <c r="E151" s="347"/>
      <c r="F151" s="347"/>
      <c r="G151" s="368"/>
      <c r="H151" s="98"/>
      <c r="I151" s="102"/>
      <c r="J151" s="96"/>
      <c r="K151" s="119"/>
    </row>
    <row r="152" spans="1:11" ht="85.5" customHeight="1" hidden="1" outlineLevel="1" thickBot="1">
      <c r="A152" s="89" t="s">
        <v>108</v>
      </c>
      <c r="B152" s="91" t="s">
        <v>12</v>
      </c>
      <c r="C152" s="92" t="s">
        <v>13</v>
      </c>
      <c r="D152" s="92" t="s">
        <v>42</v>
      </c>
      <c r="E152" s="90">
        <v>1999</v>
      </c>
      <c r="F152" s="90" t="s">
        <v>8</v>
      </c>
      <c r="G152" s="103" t="s">
        <v>47</v>
      </c>
      <c r="H152" s="92" t="s">
        <v>25</v>
      </c>
      <c r="I152" s="93">
        <v>44194</v>
      </c>
      <c r="J152" s="90" t="s">
        <v>14</v>
      </c>
      <c r="K152" s="120">
        <f>DATE(YEAR(I152)+5,MONTH(I152),DAY(I152))</f>
        <v>46020</v>
      </c>
    </row>
    <row r="153" spans="1:11" ht="85.5" customHeight="1" hidden="1" outlineLevel="1" thickBot="1">
      <c r="A153" s="95"/>
      <c r="B153" s="101"/>
      <c r="C153" s="98"/>
      <c r="D153" s="98"/>
      <c r="E153" s="96"/>
      <c r="F153" s="96"/>
      <c r="G153" s="97"/>
      <c r="H153" s="98"/>
      <c r="I153" s="102"/>
      <c r="J153" s="96"/>
      <c r="K153" s="119"/>
    </row>
    <row r="154" spans="1:11" ht="85.5" customHeight="1" hidden="1" outlineLevel="1" thickBot="1">
      <c r="A154" s="89"/>
      <c r="B154" s="92"/>
      <c r="C154" s="90"/>
      <c r="D154" s="92"/>
      <c r="E154" s="90"/>
      <c r="F154" s="90"/>
      <c r="G154" s="103"/>
      <c r="H154" s="92"/>
      <c r="I154" s="93"/>
      <c r="J154" s="90"/>
      <c r="K154" s="120"/>
    </row>
    <row r="155" spans="1:11" ht="111" customHeight="1" hidden="1" outlineLevel="1" thickBot="1">
      <c r="A155" s="305"/>
      <c r="B155" s="396"/>
      <c r="C155" s="366"/>
      <c r="D155" s="366"/>
      <c r="E155" s="309"/>
      <c r="F155" s="309"/>
      <c r="G155" s="326"/>
      <c r="H155" s="190"/>
      <c r="I155" s="77"/>
      <c r="J155" s="177"/>
      <c r="K155" s="119"/>
    </row>
    <row r="156" spans="1:11" ht="115.5" customHeight="1" hidden="1" outlineLevel="1" thickBot="1">
      <c r="A156" s="314"/>
      <c r="B156" s="365"/>
      <c r="C156" s="367"/>
      <c r="D156" s="367"/>
      <c r="E156" s="318"/>
      <c r="F156" s="318"/>
      <c r="G156" s="327"/>
      <c r="H156" s="193"/>
      <c r="I156" s="157"/>
      <c r="J156" s="158"/>
      <c r="K156" s="157"/>
    </row>
    <row r="157" spans="1:11" ht="174" customHeight="1" hidden="1" outlineLevel="1" thickBot="1">
      <c r="A157" s="294"/>
      <c r="B157" s="287"/>
      <c r="C157" s="290"/>
      <c r="D157" s="90"/>
      <c r="E157" s="90"/>
      <c r="F157" s="90"/>
      <c r="G157" s="127"/>
      <c r="H157" s="294"/>
      <c r="I157" s="295"/>
      <c r="J157" s="282"/>
      <c r="K157" s="280"/>
    </row>
    <row r="158" spans="1:11" ht="158.25" customHeight="1" hidden="1" outlineLevel="1" thickBot="1">
      <c r="A158" s="274"/>
      <c r="B158" s="288"/>
      <c r="C158" s="291"/>
      <c r="D158" s="136"/>
      <c r="E158" s="136"/>
      <c r="F158" s="136"/>
      <c r="G158" s="139"/>
      <c r="H158" s="274"/>
      <c r="I158" s="276"/>
      <c r="J158" s="278"/>
      <c r="K158" s="392"/>
    </row>
    <row r="159" spans="1:11" ht="158.25" customHeight="1" hidden="1" outlineLevel="1" thickBot="1">
      <c r="A159" s="95"/>
      <c r="B159" s="101"/>
      <c r="C159" s="98"/>
      <c r="D159" s="96"/>
      <c r="E159" s="96"/>
      <c r="F159" s="96"/>
      <c r="G159" s="101"/>
      <c r="H159" s="128"/>
      <c r="I159" s="129"/>
      <c r="J159" s="76"/>
      <c r="K159" s="130"/>
    </row>
    <row r="160" spans="1:11" ht="15" customHeight="1" hidden="1" outlineLevel="1" thickBot="1">
      <c r="A160" s="73"/>
      <c r="K160" s="121"/>
    </row>
    <row r="161" ht="15" collapsed="1"/>
  </sheetData>
  <sheetProtection/>
  <mergeCells count="366">
    <mergeCell ref="G6:G9"/>
    <mergeCell ref="A1:A2"/>
    <mergeCell ref="B1:B2"/>
    <mergeCell ref="C1:C2"/>
    <mergeCell ref="D1:G1"/>
    <mergeCell ref="H1:K1"/>
    <mergeCell ref="A3:A5"/>
    <mergeCell ref="B3:B5"/>
    <mergeCell ref="C3:C5"/>
    <mergeCell ref="A6:A9"/>
    <mergeCell ref="B6:B9"/>
    <mergeCell ref="C6:C9"/>
    <mergeCell ref="D6:D9"/>
    <mergeCell ref="E6:E9"/>
    <mergeCell ref="F6:F9"/>
    <mergeCell ref="A10:A16"/>
    <mergeCell ref="B10:B16"/>
    <mergeCell ref="C10:C16"/>
    <mergeCell ref="A22:A23"/>
    <mergeCell ref="B22:B23"/>
    <mergeCell ref="C22:C23"/>
    <mergeCell ref="D22:D23"/>
    <mergeCell ref="E22:E23"/>
    <mergeCell ref="F22:F23"/>
    <mergeCell ref="A24:A27"/>
    <mergeCell ref="B24:B27"/>
    <mergeCell ref="C24:C27"/>
    <mergeCell ref="D24:D27"/>
    <mergeCell ref="E24:E27"/>
    <mergeCell ref="F24:F27"/>
    <mergeCell ref="B28:B29"/>
    <mergeCell ref="C28:C29"/>
    <mergeCell ref="D28:D29"/>
    <mergeCell ref="E28:E29"/>
    <mergeCell ref="F28:F29"/>
    <mergeCell ref="G22:G23"/>
    <mergeCell ref="G24:G27"/>
    <mergeCell ref="G28:G29"/>
    <mergeCell ref="F33:F36"/>
    <mergeCell ref="G33:G36"/>
    <mergeCell ref="A30:A31"/>
    <mergeCell ref="B30:B31"/>
    <mergeCell ref="C30:C31"/>
    <mergeCell ref="D30:D31"/>
    <mergeCell ref="E30:E31"/>
    <mergeCell ref="F30:F31"/>
    <mergeCell ref="E33:E36"/>
    <mergeCell ref="A28:A29"/>
    <mergeCell ref="C37:C38"/>
    <mergeCell ref="D37:D38"/>
    <mergeCell ref="E37:E38"/>
    <mergeCell ref="F37:F38"/>
    <mergeCell ref="G30:G31"/>
    <mergeCell ref="A33:A36"/>
    <mergeCell ref="B33:B36"/>
    <mergeCell ref="C33:C36"/>
    <mergeCell ref="D33:D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G43:G44"/>
    <mergeCell ref="A45:A46"/>
    <mergeCell ref="B45:B46"/>
    <mergeCell ref="C45:C46"/>
    <mergeCell ref="D45:D46"/>
    <mergeCell ref="E45:E46"/>
    <mergeCell ref="F45:F46"/>
    <mergeCell ref="G45:G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A52:A54"/>
    <mergeCell ref="B52:B54"/>
    <mergeCell ref="C52:C54"/>
    <mergeCell ref="H52:H54"/>
    <mergeCell ref="I52:I54"/>
    <mergeCell ref="J52:J54"/>
    <mergeCell ref="K52:K54"/>
    <mergeCell ref="D53:D54"/>
    <mergeCell ref="E53:E54"/>
    <mergeCell ref="F53:F54"/>
    <mergeCell ref="G53:G5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A63:A64"/>
    <mergeCell ref="B63:B64"/>
    <mergeCell ref="C63:C64"/>
    <mergeCell ref="D63:D64"/>
    <mergeCell ref="E63:E64"/>
    <mergeCell ref="F63:F64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G67:G68"/>
    <mergeCell ref="A69:A70"/>
    <mergeCell ref="B69:B70"/>
    <mergeCell ref="C69:C70"/>
    <mergeCell ref="H69:H70"/>
    <mergeCell ref="I69:I70"/>
    <mergeCell ref="A67:A68"/>
    <mergeCell ref="B67:B68"/>
    <mergeCell ref="C67:C68"/>
    <mergeCell ref="D67:D68"/>
    <mergeCell ref="J69:J70"/>
    <mergeCell ref="K69:K70"/>
    <mergeCell ref="A73:A74"/>
    <mergeCell ref="B73:B74"/>
    <mergeCell ref="C73:C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F81:F82"/>
    <mergeCell ref="G81:G82"/>
    <mergeCell ref="H77:H78"/>
    <mergeCell ref="I77:I78"/>
    <mergeCell ref="J77:J78"/>
    <mergeCell ref="K77:K78"/>
    <mergeCell ref="C83:C85"/>
    <mergeCell ref="H83:H85"/>
    <mergeCell ref="I83:I85"/>
    <mergeCell ref="J83:J85"/>
    <mergeCell ref="G79:G80"/>
    <mergeCell ref="A81:A82"/>
    <mergeCell ref="B81:B82"/>
    <mergeCell ref="C81:C82"/>
    <mergeCell ref="D81:D82"/>
    <mergeCell ref="E81:E82"/>
    <mergeCell ref="K83:K85"/>
    <mergeCell ref="A86:A88"/>
    <mergeCell ref="B86:B88"/>
    <mergeCell ref="C86:C88"/>
    <mergeCell ref="D86:D88"/>
    <mergeCell ref="E86:E88"/>
    <mergeCell ref="F86:F88"/>
    <mergeCell ref="G86:G88"/>
    <mergeCell ref="A83:A85"/>
    <mergeCell ref="B83:B85"/>
    <mergeCell ref="F92:F94"/>
    <mergeCell ref="G92:G94"/>
    <mergeCell ref="A89:A91"/>
    <mergeCell ref="B89:B91"/>
    <mergeCell ref="C89:C91"/>
    <mergeCell ref="D89:D91"/>
    <mergeCell ref="E89:E91"/>
    <mergeCell ref="F89:F91"/>
    <mergeCell ref="C95:C97"/>
    <mergeCell ref="D95:D96"/>
    <mergeCell ref="E95:E96"/>
    <mergeCell ref="F95:F96"/>
    <mergeCell ref="G89:G91"/>
    <mergeCell ref="A92:A94"/>
    <mergeCell ref="B92:B94"/>
    <mergeCell ref="C92:C94"/>
    <mergeCell ref="D92:D94"/>
    <mergeCell ref="E92:E94"/>
    <mergeCell ref="G95:G96"/>
    <mergeCell ref="A98:A100"/>
    <mergeCell ref="B98:B100"/>
    <mergeCell ref="C98:C100"/>
    <mergeCell ref="D98:D100"/>
    <mergeCell ref="E98:E100"/>
    <mergeCell ref="F98:F100"/>
    <mergeCell ref="G98:G100"/>
    <mergeCell ref="A95:A97"/>
    <mergeCell ref="B95:B97"/>
    <mergeCell ref="H98:H100"/>
    <mergeCell ref="I98:I100"/>
    <mergeCell ref="J98:J100"/>
    <mergeCell ref="K98:K100"/>
    <mergeCell ref="A121:A122"/>
    <mergeCell ref="B121:B122"/>
    <mergeCell ref="C121:C122"/>
    <mergeCell ref="D121:D122"/>
    <mergeCell ref="E121:E122"/>
    <mergeCell ref="F121:F122"/>
    <mergeCell ref="G121:G122"/>
    <mergeCell ref="A124:A125"/>
    <mergeCell ref="B124:B125"/>
    <mergeCell ref="C124:C125"/>
    <mergeCell ref="D124:D125"/>
    <mergeCell ref="E124:E125"/>
    <mergeCell ref="F124:F125"/>
    <mergeCell ref="G124:G125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H130:H131"/>
    <mergeCell ref="I130:I131"/>
    <mergeCell ref="J130:J131"/>
    <mergeCell ref="K130:K131"/>
    <mergeCell ref="G126:G127"/>
    <mergeCell ref="A128:A129"/>
    <mergeCell ref="B128:B129"/>
    <mergeCell ref="C128:C129"/>
    <mergeCell ref="D128:D129"/>
    <mergeCell ref="E128:E129"/>
    <mergeCell ref="C133:C135"/>
    <mergeCell ref="D133:D135"/>
    <mergeCell ref="E133:E135"/>
    <mergeCell ref="F133:F135"/>
    <mergeCell ref="A130:A131"/>
    <mergeCell ref="B130:B131"/>
    <mergeCell ref="G133:G135"/>
    <mergeCell ref="A136:A138"/>
    <mergeCell ref="B136:B138"/>
    <mergeCell ref="C136:C138"/>
    <mergeCell ref="D136:D138"/>
    <mergeCell ref="E136:E138"/>
    <mergeCell ref="F136:F138"/>
    <mergeCell ref="G136:G138"/>
    <mergeCell ref="A133:A135"/>
    <mergeCell ref="B133:B135"/>
    <mergeCell ref="F150:F151"/>
    <mergeCell ref="G150:G151"/>
    <mergeCell ref="A141:A143"/>
    <mergeCell ref="B141:B143"/>
    <mergeCell ref="C141:C143"/>
    <mergeCell ref="D141:D143"/>
    <mergeCell ref="E141:E143"/>
    <mergeCell ref="F141:F143"/>
    <mergeCell ref="E155:E156"/>
    <mergeCell ref="F155:F156"/>
    <mergeCell ref="G141:G143"/>
    <mergeCell ref="A146:A147"/>
    <mergeCell ref="B146:B147"/>
    <mergeCell ref="A150:A151"/>
    <mergeCell ref="B150:B151"/>
    <mergeCell ref="C150:C151"/>
    <mergeCell ref="D150:D151"/>
    <mergeCell ref="E150:E151"/>
    <mergeCell ref="G155:G156"/>
    <mergeCell ref="A157:A158"/>
    <mergeCell ref="B157:B158"/>
    <mergeCell ref="C157:C158"/>
    <mergeCell ref="H157:H158"/>
    <mergeCell ref="I157:I158"/>
    <mergeCell ref="A155:A156"/>
    <mergeCell ref="B155:B156"/>
    <mergeCell ref="C155:C156"/>
    <mergeCell ref="D155:D156"/>
    <mergeCell ref="F19:F20"/>
    <mergeCell ref="J157:J158"/>
    <mergeCell ref="K157:K158"/>
    <mergeCell ref="H3:H4"/>
    <mergeCell ref="I3:I4"/>
    <mergeCell ref="J3:J4"/>
    <mergeCell ref="K3:K4"/>
    <mergeCell ref="H10:H11"/>
    <mergeCell ref="I10:I11"/>
    <mergeCell ref="J10:J11"/>
    <mergeCell ref="G19:G20"/>
    <mergeCell ref="K10:K11"/>
    <mergeCell ref="A17:A18"/>
    <mergeCell ref="B17:B18"/>
    <mergeCell ref="C17:C18"/>
    <mergeCell ref="A19:A20"/>
    <mergeCell ref="B19:B20"/>
    <mergeCell ref="C19:C20"/>
    <mergeCell ref="D19:D20"/>
    <mergeCell ref="E19:E20"/>
  </mergeCells>
  <printOptions/>
  <pageMargins left="0.2362204724409449" right="0.2362204724409449" top="0.35433070866141736" bottom="0.35433070866141736" header="0.31496062992125984" footer="0.31496062992125984"/>
  <pageSetup fitToHeight="10" horizontalDpi="600" verticalDpi="600" orientation="landscape" paperSize="9" scale="37" r:id="rId1"/>
  <rowBreaks count="14" manualBreakCount="14">
    <brk id="9" max="255" man="1"/>
    <brk id="14" max="10" man="1"/>
    <brk id="23" max="255" man="1"/>
    <brk id="31" max="255" man="1"/>
    <brk id="40" max="255" man="1"/>
    <brk id="44" max="255" man="1"/>
    <brk id="54" max="10" man="1"/>
    <brk id="66" max="255" man="1"/>
    <brk id="82" max="255" man="1"/>
    <brk id="94" max="255" man="1"/>
    <brk id="97" max="255" man="1"/>
    <brk id="116" max="10" man="1"/>
    <brk id="127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Sayapina Svetlana M.</dc:creator>
  <cp:keywords/>
  <dc:description/>
  <cp:lastModifiedBy>User</cp:lastModifiedBy>
  <cp:lastPrinted>2016-05-27T08:27:13Z</cp:lastPrinted>
  <dcterms:created xsi:type="dcterms:W3CDTF">2016-05-19T12:05:14Z</dcterms:created>
  <dcterms:modified xsi:type="dcterms:W3CDTF">2023-10-14T17:12:58Z</dcterms:modified>
  <cp:category/>
  <cp:version/>
  <cp:contentType/>
  <cp:contentStatus/>
</cp:coreProperties>
</file>